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4385" windowHeight="4455" tabRatio="466" firstSheet="6" activeTab="8"/>
  </bookViews>
  <sheets>
    <sheet name="İKT. I. ÖĞR. (Bahar Büt.)" sheetId="1" r:id="rId1"/>
    <sheet name="İKT. II. ÖĞR. (Bahar Büt.)" sheetId="2" r:id="rId2"/>
    <sheet name="İŞL. I. ÖĞR. (Bahar Büt.)" sheetId="3" r:id="rId3"/>
    <sheet name="İŞL. II. ÖĞR. (Bahar Büt.)" sheetId="4" r:id="rId4"/>
    <sheet name="KAMU YÖN. I. ÖĞR (Bahar Büt.)" sheetId="5" r:id="rId5"/>
    <sheet name="KAMU YÖN. II. ÖĞR (Bahar Büt.)" sheetId="6" r:id="rId6"/>
    <sheet name="ÇEEİ I. ÖĞR. (Bahar Büt.)" sheetId="7" r:id="rId7"/>
    <sheet name="ÇEEİ II. ÖĞR. (Bahar Büt.)" sheetId="8" r:id="rId8"/>
    <sheet name="ULİ I-II ÖĞR. (Bahar Büt.)" sheetId="9" r:id="rId9"/>
    <sheet name="Sayfa2" sheetId="10" r:id="rId10"/>
  </sheets>
  <externalReferences>
    <externalReference r:id="rId11"/>
  </externalReferences>
  <definedNames>
    <definedName name="solver_typ" localSheetId="6" hidden="1">2</definedName>
    <definedName name="solver_typ" localSheetId="7" hidden="1">2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8" hidden="1">2</definedName>
    <definedName name="solver_ver" localSheetId="6" hidden="1">14</definedName>
    <definedName name="solver_ver" localSheetId="7" hidden="1">14</definedName>
    <definedName name="solver_ver" localSheetId="0" hidden="1">14</definedName>
    <definedName name="solver_ver" localSheetId="1" hidden="1">14</definedName>
    <definedName name="solver_ver" localSheetId="2" hidden="1">14</definedName>
    <definedName name="solver_ver" localSheetId="3" hidden="1">14</definedName>
    <definedName name="solver_ver" localSheetId="4" hidden="1">14</definedName>
    <definedName name="solver_ver" localSheetId="5" hidden="1">14</definedName>
    <definedName name="solver_ver" localSheetId="8" hidden="1">14</definedName>
  </definedNames>
  <calcPr calcId="145621"/>
</workbook>
</file>

<file path=xl/calcChain.xml><?xml version="1.0" encoding="utf-8"?>
<calcChain xmlns="http://schemas.openxmlformats.org/spreadsheetml/2006/main">
  <c r="B48" i="2" l="1"/>
  <c r="B49" i="1"/>
  <c r="B36" i="2"/>
  <c r="B37" i="1"/>
  <c r="B24" i="1"/>
  <c r="B11" i="1"/>
  <c r="B12" i="1"/>
</calcChain>
</file>

<file path=xl/sharedStrings.xml><?xml version="1.0" encoding="utf-8"?>
<sst xmlns="http://schemas.openxmlformats.org/spreadsheetml/2006/main" count="1069" uniqueCount="194">
  <si>
    <t>I. SINIF</t>
  </si>
  <si>
    <t>Yrd. Doç. Dr. İsmail Dülgeroğlu</t>
  </si>
  <si>
    <t>İKTİSAT I</t>
  </si>
  <si>
    <t>Yrd. Doç. Dr. Cengiz Ceylan</t>
  </si>
  <si>
    <t>MATEMATİK</t>
  </si>
  <si>
    <t>TARİH</t>
  </si>
  <si>
    <t>SAAT</t>
  </si>
  <si>
    <t xml:space="preserve">DERSİN ADI </t>
  </si>
  <si>
    <t>DERSİN HOCASI</t>
  </si>
  <si>
    <t>PROGRAM</t>
  </si>
  <si>
    <t>II. SINIF</t>
  </si>
  <si>
    <t>Yrd. Doç. Dr. Cemal Çevik</t>
  </si>
  <si>
    <t>İKTİSAT II</t>
  </si>
  <si>
    <t>Yrd. Doç. Dr. Hacı Kara</t>
  </si>
  <si>
    <t>Yrd. Doç. Dr. Baki Çakır</t>
  </si>
  <si>
    <t>Yrd. Doç. Dr. Ali Arı</t>
  </si>
  <si>
    <t>III. SINIF</t>
  </si>
  <si>
    <t>İKTİSAT III</t>
  </si>
  <si>
    <t>Yrd. Doç. Dr. Sezin İba Gürsoy</t>
  </si>
  <si>
    <t>Yrd. Doç. Dr. Adem Baltacı</t>
  </si>
  <si>
    <t>Yrd. Doç. Dr. Cemil Eraslan</t>
  </si>
  <si>
    <t>IV. SINIF</t>
  </si>
  <si>
    <t>Yrd. Doç. Dr. Şenol Öztürk</t>
  </si>
  <si>
    <t>İKTİSAT IV</t>
  </si>
  <si>
    <t>Yrd. Doç. Dr. Gülara Yenisey</t>
  </si>
  <si>
    <t>Doç. Dr. Murat Öztürk</t>
  </si>
  <si>
    <t>Yrd. Doç. Dr. İskender Gümüş</t>
  </si>
  <si>
    <t>İŞLETME I</t>
  </si>
  <si>
    <t>Yrd. Doç. Dr. Sibel Tokatlıoğlu</t>
  </si>
  <si>
    <t>İŞLETME II</t>
  </si>
  <si>
    <t>Yrd. Doç. Dr. Ramazan Tiyek</t>
  </si>
  <si>
    <t>Öğr. Gör. İbrahim Şevik</t>
  </si>
  <si>
    <t>Yrd. Doç. Dr. Nihat Kamil Anıl</t>
  </si>
  <si>
    <t>İŞLETME III</t>
  </si>
  <si>
    <t>Öğr. Gör. Tarkan Peran</t>
  </si>
  <si>
    <t>Doç. Dr. Gülnur Eti İçli</t>
  </si>
  <si>
    <t>İŞLETME IV</t>
  </si>
  <si>
    <t>Öğr. Gör. Yasin Çakırel</t>
  </si>
  <si>
    <t>KAMU YÖNETİMİ I</t>
  </si>
  <si>
    <t>Yrd. Doç. Dr. Oğuz Kaan</t>
  </si>
  <si>
    <t>Okt. Burcu Şen</t>
  </si>
  <si>
    <t>Yrd. Doç. Dr. Hasan Şenocak</t>
  </si>
  <si>
    <t>Yrd. Doç. Dr. Hüseyin Korkut</t>
  </si>
  <si>
    <t>KAMU YÖNETİMİ II</t>
  </si>
  <si>
    <t>Yrd. Doç. Dr. Ayşe Duvan</t>
  </si>
  <si>
    <t>KAMU YÖNETİMİ III</t>
  </si>
  <si>
    <t>VERGİ HUKUKU</t>
  </si>
  <si>
    <t>KAMU YÖNETİMİ IV</t>
  </si>
  <si>
    <t>Yrd. Doç. Dr. İbrahim Kalkan</t>
  </si>
  <si>
    <t>ÇALIŞMA EKONOMİSİ</t>
  </si>
  <si>
    <t>Prof. Dr. Mustafa Aykaç</t>
  </si>
  <si>
    <t>SOSYAL POLİTİKA</t>
  </si>
  <si>
    <t>ÇALIŞMA EKONOMİSİ I</t>
  </si>
  <si>
    <t>ÇALIŞMA EKONOMİSİ II</t>
  </si>
  <si>
    <t>KAMU MALİYESİ</t>
  </si>
  <si>
    <t xml:space="preserve">SINIF </t>
  </si>
  <si>
    <t>SINIF 2</t>
  </si>
  <si>
    <t>SINIF 22</t>
  </si>
  <si>
    <t>SINIF 3</t>
  </si>
  <si>
    <t>SINIF 222</t>
  </si>
  <si>
    <t>Okt. Birol Bulut</t>
  </si>
  <si>
    <t>Yrd. Doç. Dr. Esin Cumhur Yalçın</t>
  </si>
  <si>
    <t>Okt. Yiğit Yılmaz</t>
  </si>
  <si>
    <t>Yrd. Doç. Dr. Hakkı Fındık</t>
  </si>
  <si>
    <t>Yrd. Doç. Dr. Zeynel Koç</t>
  </si>
  <si>
    <t>FİNANSAL YÖNETİM</t>
  </si>
  <si>
    <t>TÜRKİYE EKONOMİSİ</t>
  </si>
  <si>
    <t>Doç. Dr. Saim Ocak</t>
  </si>
  <si>
    <t>ÇALIŞMA EKONOMİSİ III</t>
  </si>
  <si>
    <t>Doç. Dr. Fuat Bayram</t>
  </si>
  <si>
    <t>UYGARLIK TARİHİ</t>
  </si>
  <si>
    <t>ULUSLARARASI İLİŞKİLER I</t>
  </si>
  <si>
    <t>SINIF</t>
  </si>
  <si>
    <t>SINIF2</t>
  </si>
  <si>
    <t>SINIF 1</t>
  </si>
  <si>
    <t>İŞLETME YÖNETİMİ</t>
  </si>
  <si>
    <t>Yrd. Doç. Dr. Ferahnur Özgören</t>
  </si>
  <si>
    <t>TEMEL BİLGİ TEKNOLOJİLERİ (OTAK DERS)</t>
  </si>
  <si>
    <t>Öğr. Gör. Melih Meral</t>
  </si>
  <si>
    <t>GENEL MUHASEBE - II</t>
  </si>
  <si>
    <t>ATATÜRK İLKELERİ VE İNKILAP TARİHİ II</t>
  </si>
  <si>
    <t>Doç. Dr. Mahmut Akkor</t>
  </si>
  <si>
    <t>İKTİSADA GİRİŞ - II</t>
  </si>
  <si>
    <t>Doç. Dr. Nihan Çınar</t>
  </si>
  <si>
    <t>TÜRK DİLİ - II</t>
  </si>
  <si>
    <t>İNGİLİZCE II</t>
  </si>
  <si>
    <t>Okt. Çisem Kirezci</t>
  </si>
  <si>
    <t>TEMEL BİLGİ TEKNOLOJİLERİ</t>
  </si>
  <si>
    <t>Okt. Aysun Bulunuz</t>
  </si>
  <si>
    <t>TÜRKİYE İKTİSAT TARİHİ</t>
  </si>
  <si>
    <t>MAKRO İKTİSAT II</t>
  </si>
  <si>
    <t>ULUSLARARASI İLİŞKİLER</t>
  </si>
  <si>
    <t>Yrd. Doç. Dr. Muharrem Ekşi</t>
  </si>
  <si>
    <t>İSTATİSTİK II</t>
  </si>
  <si>
    <t>MİKRO İKTİSAT II</t>
  </si>
  <si>
    <t>FİNANSAL TABLOLAR ANALİZİ</t>
  </si>
  <si>
    <t>Öğr. Gör. Saime Doğan</t>
  </si>
  <si>
    <t>TÜRKİYE'NİN TOPLUMSAL YAPISI</t>
  </si>
  <si>
    <t>Yrd. Doç. Dr. Nergiz Aydoğdu</t>
  </si>
  <si>
    <t>Doç. Dr. Muharrem Öztel</t>
  </si>
  <si>
    <t>MESLEKİ İNGİLİZCE</t>
  </si>
  <si>
    <t>İŞLETME İKTİSADI</t>
  </si>
  <si>
    <t>KÜRESELLEŞME VE ÇOK ULUSLU ŞİRKETLER</t>
  </si>
  <si>
    <t>Yrd. Doç. Dr. Ebru Kocatürk</t>
  </si>
  <si>
    <t>ULUSLARARASI İKTİSAT II</t>
  </si>
  <si>
    <t>Yrd. Doç. Dr. Barış Aytekin</t>
  </si>
  <si>
    <t>TÜRKİYE-AB İLİŞKİLERİ</t>
  </si>
  <si>
    <t>PARA TEORİSİ VE POLİTİKASI</t>
  </si>
  <si>
    <t>Yrd. Doç. Dr. Mevlüt Tatlıyer</t>
  </si>
  <si>
    <t>EKONOMETRİ-II</t>
  </si>
  <si>
    <t>Yrd. Doç. Dr. Armağan Türk</t>
  </si>
  <si>
    <t>MESLEKİ İNGİLİZCE IV</t>
  </si>
  <si>
    <t>İKTİSADİ SİSTEMLER</t>
  </si>
  <si>
    <t>BANKACILIK VE FİNANSAL KURUMLAR</t>
  </si>
  <si>
    <t>Yrd. Doç. Dr. Süleyman Kaplan</t>
  </si>
  <si>
    <t>ULUSLARARASI İKTİSADİ ENTEGRASYON</t>
  </si>
  <si>
    <t>KÜRESEL EKONOMİ POLİTİK</t>
  </si>
  <si>
    <t>İKTİSADİ PLANLAMA TEKNİKLERİ</t>
  </si>
  <si>
    <t>TOPLU PAZARLIK EKONİMİSİ</t>
  </si>
  <si>
    <t>MESLEKİ İNGİLİZCE VI</t>
  </si>
  <si>
    <t>GENEL MUHASEBE II</t>
  </si>
  <si>
    <t>İKTİSADA GİRİŞ II</t>
  </si>
  <si>
    <t>TÜRK DİLİ II</t>
  </si>
  <si>
    <t>SINIF 4</t>
  </si>
  <si>
    <t>Okt. Nilcan Dalgan</t>
  </si>
  <si>
    <t>YÖNETİM VE ORGANİZASYON</t>
  </si>
  <si>
    <t>ÇALIŞMA SOSYOLOJİSİ</t>
  </si>
  <si>
    <t>Prof. Dr. M. Fazıl Güler</t>
  </si>
  <si>
    <t>TİCARET HUKUKU</t>
  </si>
  <si>
    <t>PAZARLAMA İLETİŞİMİ</t>
  </si>
  <si>
    <t>MALİYET MUHASEBESİ</t>
  </si>
  <si>
    <t>ÜRETİM YÖNETİMİ</t>
  </si>
  <si>
    <t>MALİ TABLOLAR ANALİZİ</t>
  </si>
  <si>
    <t>TÜRK VERGİ SİSTEMİ</t>
  </si>
  <si>
    <t>PAZARLAMA YÖNETİMİ</t>
  </si>
  <si>
    <t>İŞ VE SOSYAL GÜVENLİK HUKUKU</t>
  </si>
  <si>
    <t>Prof. Dr. Birsen Ersel</t>
  </si>
  <si>
    <t>HALKLA İLİŞKİLER VE İLETİŞİM</t>
  </si>
  <si>
    <t>PAZARLAMA ARAŞTIRMASI</t>
  </si>
  <si>
    <t>MUHASEBE DENETİMİ</t>
  </si>
  <si>
    <t>Öğr. Gör. Yakup Akpınar</t>
  </si>
  <si>
    <t>TOPLAM KALİTE YÖNETİMİ</t>
  </si>
  <si>
    <t>TURİZM İŞLETMECİLİĞİ</t>
  </si>
  <si>
    <t>FİNANSAL PİYASALAR VE KURUMLAR</t>
  </si>
  <si>
    <t>Yrd. Doç. Dr. Berna Ak Bingül</t>
  </si>
  <si>
    <t>ULUSLARARASI PAZARLAMA</t>
  </si>
  <si>
    <t>STRATEJİK YÖNETİM VE İŞLETME POLİTİKASI</t>
  </si>
  <si>
    <t>YÖNETİM MUHASEBESİ</t>
  </si>
  <si>
    <t>Öğr. Gör. Ahmet Oğuz Akgüneş</t>
  </si>
  <si>
    <t>SİYASET BİLİMİ II</t>
  </si>
  <si>
    <t>ANAYASA HUKUKU</t>
  </si>
  <si>
    <t>SINIF 5</t>
  </si>
  <si>
    <t>SİYASET SOSYOLOJİSİ</t>
  </si>
  <si>
    <t>MAKRO İKTİSAT</t>
  </si>
  <si>
    <t>KAMU YÖNETİMİ</t>
  </si>
  <si>
    <t>İDARİ YARGI</t>
  </si>
  <si>
    <t>KAMU PERSONEL YÖNETİMİ</t>
  </si>
  <si>
    <t>TÜRK SİYASİ HAYATI</t>
  </si>
  <si>
    <t>MALİYE POLİTİKASI</t>
  </si>
  <si>
    <t>ULUSLARARASI İKTİSAT</t>
  </si>
  <si>
    <t>ÇEVRE YÖNETİMİ</t>
  </si>
  <si>
    <t>Prof. Dr. Bülent Şengörür</t>
  </si>
  <si>
    <t>CEZA HUKUKU</t>
  </si>
  <si>
    <t>KATILIMCI DEMOKRASİ</t>
  </si>
  <si>
    <t>MESLEKİ İNG IV</t>
  </si>
  <si>
    <t>TÜRK BÜROKRASİ TARİHİ</t>
  </si>
  <si>
    <t>ÇAĞDAŞ KAMU YÖNETİMİ</t>
  </si>
  <si>
    <t>KÜRESELLEŞME VE ULUS DEVLET</t>
  </si>
  <si>
    <t>MESLEKİ İNG VI</t>
  </si>
  <si>
    <t>ÇALIŞMA PSİKOLOJİSİ</t>
  </si>
  <si>
    <t>TÜRKİYE'DE SOSYAL POLİTİKA</t>
  </si>
  <si>
    <t>İŞ SAĞLIĞI VE GÜVENLİĞİ</t>
  </si>
  <si>
    <t>TOPLU İŞ HUKUKU</t>
  </si>
  <si>
    <t>Doç. Dr. Sayım Yorğun</t>
  </si>
  <si>
    <t>SOSYAL GÜVENLİK HUKUKU</t>
  </si>
  <si>
    <t>SOSYAL PSİKOLOJİ</t>
  </si>
  <si>
    <t>Prof. Dr. Zeki Parlak</t>
  </si>
  <si>
    <t>TÜRKİYE'NİN ANAYASAL DÜZENİ</t>
  </si>
  <si>
    <t>MESLEKİ İNGİLİZCE II</t>
  </si>
  <si>
    <t>SINIF3</t>
  </si>
  <si>
    <t>SİYASİ DÜŞÜNCELER TARİHİ</t>
  </si>
  <si>
    <t>ULUSLARARASI İLİŞKİLERE GİRİŞ</t>
  </si>
  <si>
    <t>SOSYAL BİLİMLERDE YÖNTEM</t>
  </si>
  <si>
    <t>DIŞ TİCARET İŞLEMLERİ YÖNETİMİ</t>
  </si>
  <si>
    <t>İKTİSAT BÖLÜMÜ I. ÖĞRETİM BÜTÜNLEME PROGRAMI (2014-2015 BAHAR DÖNEMİ)</t>
  </si>
  <si>
    <t>İKTİSAT BÖLÜMÜ II. ÖĞRETİM BÜTÜNLEME PROGRAMI (2014-2015 BAHAR DÖNEMİ)</t>
  </si>
  <si>
    <t>İŞLETME BÖLÜMÜ I. ÖĞRETİM BÜTÜNLEME PROGRAMI (2014-2015 BAHAR DÖNEMİ)</t>
  </si>
  <si>
    <t>İŞLETME BÖLÜMÜ II. ÖĞRETİM BÜTÜNLEME PROGRAMI (2014-2015 BAHAR DÖNEMİ)</t>
  </si>
  <si>
    <t>KAMU YÖNETİMİ BÖLÜMÜ I. ÖĞRETİM BÜTÜNLEME SINAVLARI (2014-2015 BAHAR DÖNEMİ)</t>
  </si>
  <si>
    <t>KAMU YÖNETİMİ BÖLÜMÜ II. ÖĞRETİM BÜTÜNLEME SINAVLARI (2014-2015 BAHAR DÖNEMİ)</t>
  </si>
  <si>
    <t>ÇALIŞMA EKONOMİSİ BÖLÜMÜ I. ÖĞRETİM BÜTÜNLEME SINAV PROGRAMI (2014-2015 BAHAR DÖNEMİ)</t>
  </si>
  <si>
    <t>ÇALIŞMA EKONOMİSİ BÖLÜMÜ II. ÖĞRETİM BÜTÜNLEME SINAV PROGRAMI (2014-2015 BAHAR DÖNEMİ)</t>
  </si>
  <si>
    <t>ULUSLARARASI İLİŞKİLER BÖLÜMÜ I. ÖĞRETİM BÜTÜNLEME SINAV PROGRAMI (2014-2015 BAHAR DÖNEMİ)</t>
  </si>
  <si>
    <t>ULUSLARARASI İLİŞKİLER BÖLÜMÜ II. ÖĞRETİM BÜTÜNLEME SINAV PROGRAMI (2014-2015 BAHAR DÖNEMİ)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</si>
</sst>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6"/>
      <name val="Tahoma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/>
        <bgColor theme="9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4">
    <xf numFmtId="0" fontId="0" fillId="0" borderId="0" xfId="0"/>
    <xf numFmtId="0" fontId="4" fillId="0" borderId="2" xfId="1" applyNumberFormat="1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>
      <alignment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vertical="center"/>
    </xf>
    <xf numFmtId="14" fontId="4" fillId="0" borderId="2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2" fillId="0" borderId="0" xfId="0" applyFont="1"/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left"/>
    </xf>
    <xf numFmtId="0" fontId="5" fillId="0" borderId="2" xfId="0" applyFont="1" applyFill="1" applyBorder="1" applyAlignment="1" applyProtection="1">
      <alignment horizontal="center" vertical="center"/>
      <protection locked="0" hidden="1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2" xfId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10" xfId="0" applyFont="1" applyFill="1" applyBorder="1"/>
    <xf numFmtId="0" fontId="4" fillId="0" borderId="2" xfId="0" applyFont="1" applyFill="1" applyBorder="1" applyAlignment="1" applyProtection="1">
      <alignment horizontal="left" vertical="center"/>
      <protection locked="0" hidden="1"/>
    </xf>
    <xf numFmtId="0" fontId="4" fillId="0" borderId="2" xfId="0" applyFont="1" applyFill="1" applyBorder="1" applyAlignment="1" applyProtection="1">
      <alignment horizontal="center" vertical="center"/>
      <protection locked="0" hidden="1"/>
    </xf>
    <xf numFmtId="0" fontId="4" fillId="0" borderId="10" xfId="0" applyFont="1" applyFill="1" applyBorder="1"/>
    <xf numFmtId="0" fontId="5" fillId="7" borderId="12" xfId="0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  <protection locked="0" hidden="1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left"/>
    </xf>
    <xf numFmtId="0" fontId="5" fillId="0" borderId="13" xfId="0" applyFont="1" applyFill="1" applyBorder="1" applyAlignment="1">
      <alignment horizontal="left" vertical="top"/>
    </xf>
    <xf numFmtId="0" fontId="4" fillId="0" borderId="0" xfId="1" applyFont="1" applyFill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/>
    <xf numFmtId="0" fontId="4" fillId="0" borderId="10" xfId="0" applyFont="1" applyBorder="1" applyAlignment="1">
      <alignment horizontal="center"/>
    </xf>
    <xf numFmtId="0" fontId="4" fillId="0" borderId="0" xfId="1" applyFont="1" applyFill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5" fillId="0" borderId="18" xfId="0" applyFont="1" applyFill="1" applyBorder="1" applyAlignment="1">
      <alignment horizontal="center" vertical="center"/>
    </xf>
    <xf numFmtId="0" fontId="0" fillId="0" borderId="2" xfId="0" applyFont="1" applyBorder="1"/>
    <xf numFmtId="0" fontId="0" fillId="0" borderId="2" xfId="0" applyFont="1" applyFill="1" applyBorder="1"/>
    <xf numFmtId="0" fontId="0" fillId="0" borderId="0" xfId="0" applyFill="1"/>
    <xf numFmtId="0" fontId="5" fillId="0" borderId="17" xfId="0" applyFont="1" applyFill="1" applyBorder="1" applyAlignment="1" applyProtection="1">
      <alignment horizontal="left" vertical="top"/>
      <protection locked="0" hidden="1"/>
    </xf>
    <xf numFmtId="0" fontId="4" fillId="0" borderId="0" xfId="0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left"/>
    </xf>
    <xf numFmtId="0" fontId="7" fillId="0" borderId="2" xfId="0" applyFont="1" applyFill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5" borderId="1" xfId="0" applyNumberFormat="1" applyFont="1" applyFill="1" applyBorder="1" applyAlignment="1">
      <alignment horizontal="center" vertical="center"/>
    </xf>
    <xf numFmtId="14" fontId="2" fillId="5" borderId="0" xfId="0" applyNumberFormat="1" applyFont="1" applyFill="1" applyBorder="1" applyAlignment="1">
      <alignment horizontal="center" vertical="center"/>
    </xf>
    <xf numFmtId="14" fontId="2" fillId="6" borderId="1" xfId="0" applyNumberFormat="1" applyFont="1" applyFill="1" applyBorder="1" applyAlignment="1">
      <alignment horizontal="center" vertical="center"/>
    </xf>
    <xf numFmtId="14" fontId="2" fillId="6" borderId="0" xfId="0" applyNumberFormat="1" applyFont="1" applyFill="1" applyBorder="1" applyAlignment="1">
      <alignment horizontal="center" vertical="center"/>
    </xf>
    <xf numFmtId="14" fontId="4" fillId="9" borderId="2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54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indent="0" justifyLastLine="0" shrinkToFit="0" readingOrder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outline="0">
        <left style="thin">
          <color indexed="64"/>
        </lef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outline="0">
        <left style="thin">
          <color indexed="64"/>
        </lef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outline="0">
        <left style="thin">
          <color indexed="64"/>
        </lef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outline="0">
        <left style="thin">
          <color indexed="64"/>
        </lef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/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top style="thin">
          <color indexed="64"/>
        </top>
      </border>
    </dxf>
    <dxf>
      <border outline="0">
        <top style="thin">
          <color theme="4" tint="0.39997558519241921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ikta/Documents/S&#305;nav%20Dosyas&#305;/2014-2015%20Bahar%20D&#246;nemi%20B&#252;t&#252;nleme%20S&#305;nav%20Program&#305;-Hoca%20Dosyas&#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İRİŞ"/>
      <sheetName val="I.EĞİTİM"/>
      <sheetName val="II.EĞİTİM"/>
      <sheetName val="ATAMA"/>
      <sheetName val="HOCALAR"/>
      <sheetName val="GÖZETMEN"/>
      <sheetName val="S.LİSTESİ"/>
      <sheetName val="Sayfa1"/>
    </sheetNames>
    <sheetDataSet>
      <sheetData sheetId="0"/>
      <sheetData sheetId="1">
        <row r="66">
          <cell r="C66">
            <v>0.63194444444444442</v>
          </cell>
        </row>
        <row r="68">
          <cell r="C68">
            <v>0.68055555555555547</v>
          </cell>
        </row>
        <row r="70">
          <cell r="C70">
            <v>0.72916666666666663</v>
          </cell>
        </row>
        <row r="72">
          <cell r="C72">
            <v>0.77777777777777779</v>
          </cell>
        </row>
        <row r="74">
          <cell r="C74">
            <v>0.82638888888888884</v>
          </cell>
        </row>
      </sheetData>
      <sheetData sheetId="2">
        <row r="66">
          <cell r="C66">
            <v>0.63194444444444442</v>
          </cell>
        </row>
        <row r="70">
          <cell r="C70">
            <v>0.72916666666666663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id="2" name="Tablo2" displayName="Tablo2" ref="A3:H12" totalsRowShown="0" headerRowDxfId="531" dataDxfId="529" headerRowBorderDxfId="530" tableBorderDxfId="528" totalsRowBorderDxfId="527">
  <autoFilter ref="A3:H12"/>
  <tableColumns count="8">
    <tableColumn id="1" name="TARİH" dataDxfId="526" dataCellStyle="Normal 2"/>
    <tableColumn id="2" name="SAAT" dataDxfId="525" dataCellStyle="Normal 2"/>
    <tableColumn id="3" name="DERSİN ADI " dataDxfId="524" dataCellStyle="Normal 2"/>
    <tableColumn id="4" name="DERSİN HOCASI" dataDxfId="523" dataCellStyle="Normal 2"/>
    <tableColumn id="5" name="PROGRAM" dataDxfId="522" dataCellStyle="Normal 2"/>
    <tableColumn id="6" name="SINIF" dataDxfId="521"/>
    <tableColumn id="7" name="SINIF " dataDxfId="520"/>
    <tableColumn id="8" name="SINIF 2" dataDxfId="519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2" name="Tablo12" displayName="Tablo12" ref="A14:H23" totalsRowShown="0" headerRowDxfId="393" dataDxfId="391" headerRowBorderDxfId="392" tableBorderDxfId="390" totalsRowBorderDxfId="389">
  <autoFilter ref="A14:H23"/>
  <tableColumns count="8">
    <tableColumn id="1" name="TARİH" dataDxfId="388" dataCellStyle="Normal 2"/>
    <tableColumn id="2" name="SAAT" dataDxfId="387" dataCellStyle="Normal 2"/>
    <tableColumn id="3" name="DERSİN ADI " dataDxfId="386" dataCellStyle="Normal 2"/>
    <tableColumn id="4" name="DERSİN HOCASI" dataDxfId="385" dataCellStyle="Normal 2"/>
    <tableColumn id="5" name="PROGRAM" dataDxfId="384" dataCellStyle="Normal 2"/>
    <tableColumn id="6" name="SINIF " dataDxfId="383"/>
    <tableColumn id="7" name="SINIF 2" dataDxfId="382"/>
    <tableColumn id="8" name="SINIF 3" dataDxfId="381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id="13" name="Tablo13" displayName="Tablo13" ref="A27:H35" totalsRowShown="0" headerRowDxfId="380" dataDxfId="378" headerRowBorderDxfId="379" tableBorderDxfId="377" totalsRowBorderDxfId="376">
  <autoFilter ref="A27:H35"/>
  <tableColumns count="8">
    <tableColumn id="1" name="TARİH" dataDxfId="375" dataCellStyle="Normal 2"/>
    <tableColumn id="2" name="SAAT" dataDxfId="374" dataCellStyle="Normal 2"/>
    <tableColumn id="3" name="DERSİN ADI " dataDxfId="373" dataCellStyle="Normal 2"/>
    <tableColumn id="4" name="DERSİN HOCASI" dataDxfId="372" dataCellStyle="Normal 2"/>
    <tableColumn id="5" name="PROGRAM" dataDxfId="371" dataCellStyle="Normal 2"/>
    <tableColumn id="6" name="SINIF " dataDxfId="370"/>
    <tableColumn id="7" name="SINIF 2" dataDxfId="369"/>
    <tableColumn id="8" name="SINIF 3" dataDxfId="368"/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id="14" name="Tablo14" displayName="Tablo14" ref="A39:H45" totalsRowShown="0" headerRowDxfId="367" dataDxfId="365" headerRowBorderDxfId="366" tableBorderDxfId="364" totalsRowBorderDxfId="363">
  <autoFilter ref="A39:H45"/>
  <tableColumns count="8">
    <tableColumn id="1" name="TARİH" dataDxfId="362" dataCellStyle="Normal 2"/>
    <tableColumn id="2" name="SAAT" dataDxfId="361" dataCellStyle="Normal 2"/>
    <tableColumn id="3" name="DERSİN ADI " dataDxfId="360" dataCellStyle="Normal 2"/>
    <tableColumn id="4" name="DERSİN HOCASI" dataDxfId="359" dataCellStyle="Normal 2"/>
    <tableColumn id="5" name="PROGRAM" dataDxfId="358" dataCellStyle="Normal 2"/>
    <tableColumn id="6" name="SINIF " dataDxfId="357"/>
    <tableColumn id="7" name="SINIF 2" dataDxfId="356"/>
    <tableColumn id="8" name="SINIF 3" dataDxfId="355"/>
  </tableColumns>
  <tableStyleInfo name="TableStyleMedium3" showFirstColumn="0" showLastColumn="0" showRowStripes="1" showColumnStripes="0"/>
</table>
</file>

<file path=xl/tables/table13.xml><?xml version="1.0" encoding="utf-8"?>
<table xmlns="http://schemas.openxmlformats.org/spreadsheetml/2006/main" id="15" name="Tablo15" displayName="Tablo15" ref="A3:I10" totalsRowShown="0" headerRowDxfId="342" dataDxfId="340" headerRowBorderDxfId="341" tableBorderDxfId="339" totalsRowBorderDxfId="338">
  <autoFilter ref="A3:I10"/>
  <tableColumns count="9">
    <tableColumn id="1" name="TARİH" dataDxfId="337" dataCellStyle="Normal 2"/>
    <tableColumn id="2" name="SAAT" dataDxfId="336" dataCellStyle="Normal 2"/>
    <tableColumn id="3" name="DERSİN ADI " dataDxfId="335" dataCellStyle="Normal 2"/>
    <tableColumn id="4" name="DERSİN HOCASI" dataDxfId="334" dataCellStyle="Normal 2"/>
    <tableColumn id="5" name="PROGRAM" dataDxfId="333" dataCellStyle="Normal 2"/>
    <tableColumn id="6" name="SINIF " dataDxfId="332"/>
    <tableColumn id="7" name="SINIF 2" dataDxfId="331"/>
    <tableColumn id="8" name="SINIF 3" dataDxfId="330"/>
    <tableColumn id="9" name="SINIF 4" dataDxfId="329"/>
  </tableColumns>
  <tableStyleInfo name="TableStyleMedium3" showFirstColumn="0" showLastColumn="0" showRowStripes="1" showColumnStripes="0"/>
</table>
</file>

<file path=xl/tables/table14.xml><?xml version="1.0" encoding="utf-8"?>
<table xmlns="http://schemas.openxmlformats.org/spreadsheetml/2006/main" id="17" name="Tablo17" displayName="Tablo17" ref="A14:I23" totalsRowShown="0" headerRowDxfId="328" dataDxfId="326" headerRowBorderDxfId="327" tableBorderDxfId="325" totalsRowBorderDxfId="324">
  <autoFilter ref="A14:I23"/>
  <tableColumns count="9">
    <tableColumn id="1" name="TARİH" dataDxfId="323" dataCellStyle="Normal 2"/>
    <tableColumn id="2" name="SAAT" dataDxfId="322" dataCellStyle="Normal 2"/>
    <tableColumn id="3" name="DERSİN ADI " dataDxfId="321" dataCellStyle="Normal 2"/>
    <tableColumn id="4" name="DERSİN HOCASI" dataDxfId="320" dataCellStyle="Normal 2"/>
    <tableColumn id="5" name="PROGRAM" dataDxfId="319" dataCellStyle="Normal 2"/>
    <tableColumn id="6" name="SINIF " dataDxfId="318"/>
    <tableColumn id="7" name="SINIF 2" dataDxfId="317"/>
    <tableColumn id="8" name="SINIF 3" dataDxfId="316"/>
    <tableColumn id="9" name="SINIF 4" dataDxfId="315"/>
  </tableColumns>
  <tableStyleInfo name="TableStyleMedium3" showFirstColumn="0" showLastColumn="0" showRowStripes="1" showColumnStripes="0"/>
</table>
</file>

<file path=xl/tables/table15.xml><?xml version="1.0" encoding="utf-8"?>
<table xmlns="http://schemas.openxmlformats.org/spreadsheetml/2006/main" id="18" name="Tablo18" displayName="Tablo18" ref="A27:I35" totalsRowShown="0" headerRowDxfId="314" dataDxfId="312" headerRowBorderDxfId="313" tableBorderDxfId="311" totalsRowBorderDxfId="310">
  <autoFilter ref="A27:I35"/>
  <tableColumns count="9">
    <tableColumn id="1" name="TARİH" dataDxfId="309" dataCellStyle="Normal 2"/>
    <tableColumn id="2" name="SAAT" dataDxfId="308" dataCellStyle="Normal 2"/>
    <tableColumn id="3" name="DERSİN ADI " dataDxfId="307" dataCellStyle="Normal 2"/>
    <tableColumn id="4" name="DERSİN HOCASI" dataDxfId="306" dataCellStyle="Normal 2"/>
    <tableColumn id="5" name="PROGRAM" dataDxfId="305" dataCellStyle="Normal 2"/>
    <tableColumn id="6" name="SINIF " dataDxfId="304"/>
    <tableColumn id="7" name="SINIF 2" dataDxfId="303"/>
    <tableColumn id="8" name="SINIF 3" dataDxfId="302" dataCellStyle="Normal 2"/>
    <tableColumn id="9" name="SINIF 4" dataDxfId="301"/>
  </tableColumns>
  <tableStyleInfo name="TableStyleMedium3" showFirstColumn="0" showLastColumn="0" showRowStripes="1" showColumnStripes="0"/>
</table>
</file>

<file path=xl/tables/table16.xml><?xml version="1.0" encoding="utf-8"?>
<table xmlns="http://schemas.openxmlformats.org/spreadsheetml/2006/main" id="19" name="Tablo19" displayName="Tablo19" ref="A39:I45" totalsRowShown="0" headerRowDxfId="300" dataDxfId="298" headerRowBorderDxfId="299" tableBorderDxfId="297" totalsRowBorderDxfId="296" dataCellStyle="Normal 2">
  <autoFilter ref="A39:I45"/>
  <tableColumns count="9">
    <tableColumn id="1" name="TARİH" dataDxfId="295" dataCellStyle="Normal 2"/>
    <tableColumn id="2" name="SAAT" dataDxfId="294" dataCellStyle="Normal 2"/>
    <tableColumn id="3" name="DERSİN ADI " dataDxfId="293" dataCellStyle="Normal 2"/>
    <tableColumn id="4" name="DERSİN HOCASI" dataDxfId="292" dataCellStyle="Normal 2"/>
    <tableColumn id="5" name="PROGRAM" dataDxfId="291" dataCellStyle="Normal 2"/>
    <tableColumn id="6" name="SINIF " dataDxfId="290" dataCellStyle="Normal 2"/>
    <tableColumn id="7" name="SINIF 2" dataDxfId="289" dataCellStyle="Normal 2"/>
    <tableColumn id="8" name="SINIF 3" dataDxfId="288" dataCellStyle="Normal 2"/>
    <tableColumn id="9" name="SINIF 4" dataDxfId="287" dataCellStyle="Normal 2"/>
  </tableColumns>
  <tableStyleInfo name="TableStyleMedium3" showFirstColumn="0" showLastColumn="0" showRowStripes="1" showColumnStripes="0"/>
</table>
</file>

<file path=xl/tables/table17.xml><?xml version="1.0" encoding="utf-8"?>
<table xmlns="http://schemas.openxmlformats.org/spreadsheetml/2006/main" id="20" name="Tablo20" displayName="Tablo20" ref="A3:J10" totalsRowShown="0" headerRowDxfId="280" dataDxfId="278" headerRowBorderDxfId="279" tableBorderDxfId="277" totalsRowBorderDxfId="276">
  <autoFilter ref="A3:J10"/>
  <tableColumns count="10">
    <tableColumn id="1" name="TARİH" dataDxfId="275" dataCellStyle="Normal 2"/>
    <tableColumn id="2" name="SAAT" dataDxfId="274" dataCellStyle="Normal 2"/>
    <tableColumn id="3" name="DERSİN ADI " dataDxfId="273" dataCellStyle="Normal 2"/>
    <tableColumn id="4" name="DERSİN HOCASI" dataDxfId="272" dataCellStyle="Normal 2"/>
    <tableColumn id="5" name="PROGRAM" dataDxfId="271" dataCellStyle="Normal 2"/>
    <tableColumn id="6" name="SINIF 1" dataDxfId="270"/>
    <tableColumn id="7" name="SINIF 2" dataDxfId="269"/>
    <tableColumn id="8" name="SINIF 3" dataDxfId="268"/>
    <tableColumn id="9" name="SINIF 4" dataDxfId="267"/>
    <tableColumn id="10" name="SINIF 5" dataDxfId="266"/>
  </tableColumns>
  <tableStyleInfo name="TableStyleMedium4" showFirstColumn="0" showLastColumn="0" showRowStripes="1" showColumnStripes="0"/>
</table>
</file>

<file path=xl/tables/table18.xml><?xml version="1.0" encoding="utf-8"?>
<table xmlns="http://schemas.openxmlformats.org/spreadsheetml/2006/main" id="21" name="Tablo21" displayName="Tablo21" ref="A14:J22" totalsRowShown="0" dataDxfId="264" headerRowBorderDxfId="265" tableBorderDxfId="263" totalsRowBorderDxfId="262" dataCellStyle="Normal 2">
  <autoFilter ref="A14:J22"/>
  <tableColumns count="10">
    <tableColumn id="1" name="TARİH" dataDxfId="261" dataCellStyle="Normal 2"/>
    <tableColumn id="2" name="SAAT" dataDxfId="260" dataCellStyle="Normal 2"/>
    <tableColumn id="3" name="DERSİN ADI " dataDxfId="259" dataCellStyle="Normal 2"/>
    <tableColumn id="4" name="DERSİN HOCASI" dataDxfId="258" dataCellStyle="Normal 2"/>
    <tableColumn id="5" name="PROGRAM" dataDxfId="257" dataCellStyle="Normal 2"/>
    <tableColumn id="6" name="SINIF 1" dataDxfId="256" dataCellStyle="Normal 2"/>
    <tableColumn id="7" name="SINIF 2" dataDxfId="255" dataCellStyle="Normal 2"/>
    <tableColumn id="8" name="SINIF 3" dataDxfId="254" dataCellStyle="Normal 2"/>
    <tableColumn id="9" name="SINIF 4" dataDxfId="253" dataCellStyle="Normal 2"/>
    <tableColumn id="10" name="SINIF 5" dataDxfId="252" dataCellStyle="Normal 2"/>
  </tableColumns>
  <tableStyleInfo name="TableStyleMedium4" showFirstColumn="0" showLastColumn="0" showRowStripes="1" showColumnStripes="0"/>
</table>
</file>

<file path=xl/tables/table19.xml><?xml version="1.0" encoding="utf-8"?>
<table xmlns="http://schemas.openxmlformats.org/spreadsheetml/2006/main" id="22" name="Tablo22" displayName="Tablo22" ref="A26:J35" totalsRowShown="0" dataDxfId="250" headerRowBorderDxfId="251" tableBorderDxfId="249" totalsRowBorderDxfId="248" dataCellStyle="Normal 2">
  <autoFilter ref="A26:J35"/>
  <tableColumns count="10">
    <tableColumn id="1" name="TARİH" dataDxfId="247" dataCellStyle="Normal 2"/>
    <tableColumn id="2" name="SAAT" dataDxfId="246" dataCellStyle="Normal 2"/>
    <tableColumn id="3" name="DERSİN ADI " dataDxfId="245" dataCellStyle="Normal 2"/>
    <tableColumn id="4" name="DERSİN HOCASI" dataDxfId="244" dataCellStyle="Normal 2"/>
    <tableColumn id="5" name="PROGRAM" dataDxfId="243" dataCellStyle="Normal 2"/>
    <tableColumn id="6" name="SINIF 1" dataDxfId="242" dataCellStyle="Normal 2"/>
    <tableColumn id="7" name="SINIF 2" dataDxfId="241" dataCellStyle="Normal 2"/>
    <tableColumn id="8" name="SINIF 3" dataDxfId="240" dataCellStyle="Normal 2"/>
    <tableColumn id="9" name="SINIF 4" dataDxfId="239" dataCellStyle="Normal 2"/>
    <tableColumn id="10" name="SINIF 5" dataDxfId="238" dataCellStyle="Normal 2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3" name="Tablo3" displayName="Tablo3" ref="A16:H24" totalsRowShown="0" headerRowDxfId="518" dataDxfId="516" headerRowBorderDxfId="517" tableBorderDxfId="515" totalsRowBorderDxfId="514">
  <autoFilter ref="A16:H24"/>
  <tableColumns count="8">
    <tableColumn id="1" name="TARİH" dataDxfId="513" dataCellStyle="Normal 2"/>
    <tableColumn id="2" name="SAAT" dataDxfId="512" dataCellStyle="Normal 2"/>
    <tableColumn id="3" name="DERSİN ADI " dataDxfId="511" dataCellStyle="Normal 2"/>
    <tableColumn id="4" name="DERSİN HOCASI" dataDxfId="510" dataCellStyle="Normal 2"/>
    <tableColumn id="5" name="PROGRAM" dataDxfId="509" dataCellStyle="Normal 2"/>
    <tableColumn id="6" name="SINIF" dataDxfId="508"/>
    <tableColumn id="7" name="SINIF " dataDxfId="507"/>
    <tableColumn id="8" name="SINIF 2" dataDxfId="506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3" name="Tablo23" displayName="Tablo23" ref="A40:J47" totalsRowShown="0" dataDxfId="236" headerRowBorderDxfId="237" tableBorderDxfId="235" totalsRowBorderDxfId="234" dataCellStyle="Normal 2">
  <autoFilter ref="A40:J47"/>
  <tableColumns count="10">
    <tableColumn id="1" name="TARİH" dataDxfId="233" dataCellStyle="Normal 2"/>
    <tableColumn id="2" name="SAAT" dataDxfId="232" dataCellStyle="Normal 2"/>
    <tableColumn id="3" name="DERSİN ADI " dataDxfId="231" dataCellStyle="Normal 2"/>
    <tableColumn id="4" name="DERSİN HOCASI" dataDxfId="230" dataCellStyle="Normal 2"/>
    <tableColumn id="5" name="PROGRAM" dataDxfId="229" dataCellStyle="Normal 2"/>
    <tableColumn id="6" name="SINIF 1" dataDxfId="228" dataCellStyle="Normal 2"/>
    <tableColumn id="7" name="SINIF 2" dataDxfId="227" dataCellStyle="Normal 2"/>
    <tableColumn id="8" name="SINIF 3" dataDxfId="226" dataCellStyle="Normal 2"/>
    <tableColumn id="9" name="SINIF 4" dataDxfId="225" dataCellStyle="Normal 2"/>
    <tableColumn id="10" name="SINIF 5" dataDxfId="224" dataCellStyle="Normal 2"/>
  </tableColumns>
  <tableStyleInfo name="TableStyleMedium4" showFirstColumn="0" showLastColumn="0" showRowStripes="1" showColumnStripes="0"/>
</table>
</file>

<file path=xl/tables/table21.xml><?xml version="1.0" encoding="utf-8"?>
<table xmlns="http://schemas.openxmlformats.org/spreadsheetml/2006/main" id="24" name="Tablo24" displayName="Tablo24" ref="A3:I10" totalsRowShown="0" headerRowDxfId="210" dataDxfId="208" headerRowBorderDxfId="209" tableBorderDxfId="207" totalsRowBorderDxfId="206" dataCellStyle="Normal 2">
  <autoFilter ref="A3:I10"/>
  <tableColumns count="9">
    <tableColumn id="1" name="TARİH" dataDxfId="205" dataCellStyle="Normal 2"/>
    <tableColumn id="2" name="SAAT" dataDxfId="204" dataCellStyle="Normal 2"/>
    <tableColumn id="3" name="DERSİN ADI " dataDxfId="203" dataCellStyle="Normal 2"/>
    <tableColumn id="4" name="DERSİN HOCASI" dataDxfId="202" dataCellStyle="Normal 2"/>
    <tableColumn id="5" name="PROGRAM" dataDxfId="201" dataCellStyle="Normal 2"/>
    <tableColumn id="6" name="SINIF 1" dataDxfId="200" dataCellStyle="Normal 2"/>
    <tableColumn id="7" name="SINIF 2" dataDxfId="199" dataCellStyle="Normal 2"/>
    <tableColumn id="8" name="SINIF 3" dataDxfId="198" dataCellStyle="Normal 2"/>
    <tableColumn id="9" name="SINIF 4" dataDxfId="197" dataCellStyle="Normal 2"/>
  </tableColumns>
  <tableStyleInfo name="TableStyleMedium4" showFirstColumn="0" showLastColumn="0" showRowStripes="1" showColumnStripes="0"/>
</table>
</file>

<file path=xl/tables/table22.xml><?xml version="1.0" encoding="utf-8"?>
<table xmlns="http://schemas.openxmlformats.org/spreadsheetml/2006/main" id="25" name="Tablo25" displayName="Tablo25" ref="A14:I22" totalsRowShown="0" dataDxfId="195" headerRowBorderDxfId="196" tableBorderDxfId="194" totalsRowBorderDxfId="193" dataCellStyle="Normal 2">
  <autoFilter ref="A14:I22"/>
  <tableColumns count="9">
    <tableColumn id="1" name="TARİH" dataDxfId="192" dataCellStyle="Normal 2"/>
    <tableColumn id="2" name="SAAT" dataDxfId="191" dataCellStyle="Normal 2"/>
    <tableColumn id="3" name="DERSİN ADI " dataDxfId="190" dataCellStyle="Normal 2"/>
    <tableColumn id="4" name="DERSİN HOCASI" dataDxfId="189" dataCellStyle="Normal 2"/>
    <tableColumn id="5" name="PROGRAM" dataDxfId="188" dataCellStyle="Normal 2"/>
    <tableColumn id="6" name="SINIF 1" dataDxfId="187" dataCellStyle="Normal 2"/>
    <tableColumn id="7" name="SINIF 2" dataDxfId="186" dataCellStyle="Normal 2"/>
    <tableColumn id="8" name="SINIF 3" dataDxfId="185" dataCellStyle="Normal 2"/>
    <tableColumn id="9" name="SINIF 4" dataDxfId="184" dataCellStyle="Normal 2"/>
  </tableColumns>
  <tableStyleInfo name="TableStyleMedium4" showFirstColumn="0" showLastColumn="0" showRowStripes="1" showColumnStripes="0"/>
</table>
</file>

<file path=xl/tables/table23.xml><?xml version="1.0" encoding="utf-8"?>
<table xmlns="http://schemas.openxmlformats.org/spreadsheetml/2006/main" id="26" name="Tablo26" displayName="Tablo26" ref="A26:I35" totalsRowShown="0" dataDxfId="182" headerRowBorderDxfId="183" tableBorderDxfId="181" totalsRowBorderDxfId="180" dataCellStyle="Normal 2">
  <autoFilter ref="A26:I35"/>
  <tableColumns count="9">
    <tableColumn id="1" name="TARİH" dataDxfId="179" dataCellStyle="Normal 2"/>
    <tableColumn id="2" name="SAAT" dataDxfId="178" dataCellStyle="Normal 2"/>
    <tableColumn id="3" name="DERSİN ADI " dataDxfId="177" dataCellStyle="Normal 2"/>
    <tableColumn id="4" name="DERSİN HOCASI" dataDxfId="176" dataCellStyle="Normal 2"/>
    <tableColumn id="5" name="PROGRAM" dataDxfId="175" dataCellStyle="Normal 2"/>
    <tableColumn id="6" name="SINIF 1" dataDxfId="174" dataCellStyle="Normal 2"/>
    <tableColumn id="7" name="SINIF 2" dataDxfId="173" dataCellStyle="Normal 2"/>
    <tableColumn id="8" name="SINIF 3" dataDxfId="172" dataCellStyle="Normal 2"/>
    <tableColumn id="9" name="SINIF 4" dataDxfId="171" dataCellStyle="Normal 2"/>
  </tableColumns>
  <tableStyleInfo name="TableStyleMedium4" showFirstColumn="0" showLastColumn="0" showRowStripes="1" showColumnStripes="0"/>
</table>
</file>

<file path=xl/tables/table24.xml><?xml version="1.0" encoding="utf-8"?>
<table xmlns="http://schemas.openxmlformats.org/spreadsheetml/2006/main" id="1" name="Tablo262" displayName="Tablo262" ref="A40:I47" totalsRowShown="0" dataDxfId="169" headerRowBorderDxfId="170" tableBorderDxfId="168" totalsRowBorderDxfId="167" dataCellStyle="Normal 2">
  <autoFilter ref="A40:I47"/>
  <tableColumns count="9">
    <tableColumn id="1" name="TARİH" dataDxfId="166" dataCellStyle="Normal 2"/>
    <tableColumn id="2" name="SAAT" dataDxfId="165" dataCellStyle="Normal 2"/>
    <tableColumn id="3" name="DERSİN ADI " dataDxfId="164" dataCellStyle="Normal 2"/>
    <tableColumn id="4" name="DERSİN HOCASI" dataDxfId="163" dataCellStyle="Normal 2"/>
    <tableColumn id="5" name="PROGRAM" dataDxfId="162" dataCellStyle="Normal 2"/>
    <tableColumn id="6" name="SINIF 1" dataDxfId="161" dataCellStyle="Normal 2"/>
    <tableColumn id="7" name="SINIF 2" dataDxfId="160" dataCellStyle="Normal 2"/>
    <tableColumn id="8" name="SINIF 3" dataDxfId="159" dataCellStyle="Normal 2"/>
    <tableColumn id="9" name="SINIF 4" dataDxfId="158" dataCellStyle="Normal 2"/>
  </tableColumns>
  <tableStyleInfo name="TableStyleMedium4" showFirstColumn="0" showLastColumn="0" showRowStripes="1" showColumnStripes="0"/>
</table>
</file>

<file path=xl/tables/table25.xml><?xml version="1.0" encoding="utf-8"?>
<table xmlns="http://schemas.openxmlformats.org/spreadsheetml/2006/main" id="27" name="Tablo27" displayName="Tablo27" ref="A3:G10" totalsRowShown="0" headerRowDxfId="153" dataDxfId="151" headerRowBorderDxfId="152" tableBorderDxfId="150" totalsRowBorderDxfId="149">
  <autoFilter ref="A3:G10"/>
  <tableColumns count="7">
    <tableColumn id="1" name="TARİH" dataDxfId="148" dataCellStyle="Normal 2"/>
    <tableColumn id="2" name="SAAT" dataDxfId="147" dataCellStyle="Normal 2"/>
    <tableColumn id="3" name="DERSİN ADI " dataDxfId="146" dataCellStyle="Normal 2"/>
    <tableColumn id="4" name="DERSİN HOCASI" dataDxfId="145" dataCellStyle="Normal 2"/>
    <tableColumn id="5" name="PROGRAM" dataDxfId="144" dataCellStyle="Normal 2"/>
    <tableColumn id="6" name="SINIF 2" dataDxfId="143"/>
    <tableColumn id="7" name="SINIF 1" dataDxfId="142"/>
  </tableColumns>
  <tableStyleInfo name="TableStyleMedium7" showFirstColumn="0" showLastColumn="0" showRowStripes="1" showColumnStripes="0"/>
</table>
</file>

<file path=xl/tables/table26.xml><?xml version="1.0" encoding="utf-8"?>
<table xmlns="http://schemas.openxmlformats.org/spreadsheetml/2006/main" id="28" name="Tablo28" displayName="Tablo28" ref="A14:G21" totalsRowShown="0" headerRowDxfId="141" dataDxfId="139" headerRowBorderDxfId="140" tableBorderDxfId="138" totalsRowBorderDxfId="137">
  <autoFilter ref="A14:G21"/>
  <tableColumns count="7">
    <tableColumn id="1" name="TARİH" dataDxfId="136" dataCellStyle="Normal 2"/>
    <tableColumn id="2" name="SAAT" dataDxfId="135" dataCellStyle="Normal 2"/>
    <tableColumn id="3" name="DERSİN ADI " dataDxfId="134" dataCellStyle="Normal 2"/>
    <tableColumn id="4" name="DERSİN HOCASI" dataDxfId="133" dataCellStyle="Normal 2"/>
    <tableColumn id="5" name="PROGRAM" dataDxfId="132" dataCellStyle="Normal 2"/>
    <tableColumn id="6" name="SINIF 2" dataDxfId="131"/>
    <tableColumn id="7" name="SINIF " dataDxfId="130"/>
  </tableColumns>
  <tableStyleInfo name="TableStyleMedium7" showFirstColumn="0" showLastColumn="0" showRowStripes="1" showColumnStripes="0"/>
</table>
</file>

<file path=xl/tables/table27.xml><?xml version="1.0" encoding="utf-8"?>
<table xmlns="http://schemas.openxmlformats.org/spreadsheetml/2006/main" id="6" name="Tablo287" displayName="Tablo287" ref="A26:I32" totalsRowShown="0" headerRowDxfId="129" dataDxfId="127" headerRowBorderDxfId="128" tableBorderDxfId="126" totalsRowBorderDxfId="125">
  <autoFilter ref="A26:I32"/>
  <tableColumns count="9">
    <tableColumn id="1" name="TARİH" dataDxfId="124" dataCellStyle="Normal 2"/>
    <tableColumn id="2" name="SAAT" dataDxfId="123" dataCellStyle="Normal 2"/>
    <tableColumn id="3" name="DERSİN ADI " dataDxfId="122" dataCellStyle="Normal 2"/>
    <tableColumn id="4" name="DERSİN HOCASI" dataDxfId="121" dataCellStyle="Normal 2"/>
    <tableColumn id="5" name="PROGRAM" dataDxfId="120" dataCellStyle="Normal 2"/>
    <tableColumn id="6" name="SINIF 2" dataDxfId="119"/>
    <tableColumn id="7" name="SINIF" dataDxfId="118"/>
    <tableColumn id="8" name="SINIF2" dataDxfId="117"/>
    <tableColumn id="9" name="SINIF3" dataDxfId="116"/>
  </tableColumns>
  <tableStyleInfo name="TableStyleMedium7" showFirstColumn="0" showLastColumn="0" showRowStripes="1" showColumnStripes="0"/>
</table>
</file>

<file path=xl/tables/table28.xml><?xml version="1.0" encoding="utf-8"?>
<table xmlns="http://schemas.openxmlformats.org/spreadsheetml/2006/main" id="29" name="Tablo29" displayName="Tablo29" ref="A3:I10" totalsRowShown="0" headerRowDxfId="111" dataDxfId="109" headerRowBorderDxfId="110" tableBorderDxfId="108" totalsRowBorderDxfId="107">
  <autoFilter ref="A3:I10"/>
  <tableColumns count="9">
    <tableColumn id="1" name="TARİH" dataDxfId="106" dataCellStyle="Normal 2"/>
    <tableColumn id="2" name="SAAT" dataDxfId="105" dataCellStyle="Normal 2"/>
    <tableColumn id="3" name="DERSİN ADI " dataDxfId="104" dataCellStyle="Normal 2"/>
    <tableColumn id="4" name="DERSİN HOCASI" dataDxfId="103" dataCellStyle="Normal 2"/>
    <tableColumn id="5" name="PROGRAM" dataDxfId="102" dataCellStyle="Normal 2"/>
    <tableColumn id="6" name="SINIF 2" dataDxfId="101"/>
    <tableColumn id="7" name="SINIF" dataDxfId="100"/>
    <tableColumn id="8" name="SINIF 22" dataDxfId="99"/>
    <tableColumn id="9" name="SINIF 3" dataDxfId="98"/>
  </tableColumns>
  <tableStyleInfo name="TableStyleMedium7" showFirstColumn="0" showLastColumn="0" showRowStripes="1" showColumnStripes="0"/>
</table>
</file>

<file path=xl/tables/table29.xml><?xml version="1.0" encoding="utf-8"?>
<table xmlns="http://schemas.openxmlformats.org/spreadsheetml/2006/main" id="30" name="Tablo30" displayName="Tablo30" ref="A14:G23" totalsRowShown="0" headerRowDxfId="97" dataDxfId="95" headerRowBorderDxfId="96" tableBorderDxfId="94" totalsRowBorderDxfId="93" dataCellStyle="Normal 2">
  <autoFilter ref="A14:G23"/>
  <tableColumns count="7">
    <tableColumn id="1" name="TARİH" dataDxfId="92" dataCellStyle="Normal 2"/>
    <tableColumn id="2" name="SAAT" dataDxfId="91" dataCellStyle="Normal 2"/>
    <tableColumn id="3" name="DERSİN ADI " dataDxfId="90" dataCellStyle="Normal 2"/>
    <tableColumn id="4" name="DERSİN HOCASI" dataDxfId="89" dataCellStyle="Normal 2"/>
    <tableColumn id="5" name="PROGRAM" dataDxfId="88" dataCellStyle="Normal 2"/>
    <tableColumn id="6" name="SINIF 2" dataDxfId="87" dataCellStyle="Normal 2"/>
    <tableColumn id="7" name="SINIF" dataDxfId="86" dataCellStyle="Normal 2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4" name="Tablo4" displayName="Tablo4" ref="A29:H37" totalsRowShown="0" headerRowDxfId="505" dataDxfId="503" headerRowBorderDxfId="504" tableBorderDxfId="502" totalsRowBorderDxfId="501">
  <autoFilter ref="A29:H37"/>
  <tableColumns count="8">
    <tableColumn id="1" name="TARİH" dataDxfId="500" dataCellStyle="Normal 2"/>
    <tableColumn id="2" name="SAAT" dataDxfId="499" dataCellStyle="Normal 2"/>
    <tableColumn id="3" name="DERSİN ADI " dataDxfId="498" dataCellStyle="Normal 2"/>
    <tableColumn id="4" name="DERSİN HOCASI" dataDxfId="497" dataCellStyle="Normal 2"/>
    <tableColumn id="5" name="PROGRAM" dataDxfId="496" dataCellStyle="Normal 2"/>
    <tableColumn id="6" name="SINIF " dataDxfId="495"/>
    <tableColumn id="7" name="SINIF 2" dataDxfId="494"/>
    <tableColumn id="8" name="SINIF 22" dataDxfId="49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16" name="Tablo28717" displayName="Tablo28717" ref="A28:I34" totalsRowShown="0" headerRowDxfId="85" dataDxfId="83" headerRowBorderDxfId="84" tableBorderDxfId="82" totalsRowBorderDxfId="81">
  <autoFilter ref="A28:I34"/>
  <tableColumns count="9">
    <tableColumn id="1" name="TARİH" dataDxfId="80" dataCellStyle="Normal 2"/>
    <tableColumn id="2" name="SAAT" dataDxfId="79" dataCellStyle="Normal 2"/>
    <tableColumn id="3" name="DERSİN ADI " dataDxfId="78" dataCellStyle="Normal 2"/>
    <tableColumn id="4" name="DERSİN HOCASI" dataDxfId="77" dataCellStyle="Normal 2"/>
    <tableColumn id="5" name="PROGRAM" dataDxfId="76" dataCellStyle="Normal 2"/>
    <tableColumn id="6" name="SINIF 2" dataDxfId="75"/>
    <tableColumn id="7" name="SINIF" dataDxfId="74"/>
    <tableColumn id="8" name="SINIF 22" dataDxfId="73"/>
    <tableColumn id="9" name="SINIF 3" dataDxfId="72"/>
  </tableColumns>
  <tableStyleInfo name="TableStyleMedium7" showFirstColumn="0" showLastColumn="0" showRowStripes="1" showColumnStripes="0"/>
</table>
</file>

<file path=xl/tables/table31.xml><?xml version="1.0" encoding="utf-8"?>
<table xmlns="http://schemas.openxmlformats.org/spreadsheetml/2006/main" id="33" name="Tablo33" displayName="Tablo33" ref="A3:G10" totalsRowShown="0" headerRowDxfId="68" dataDxfId="66" headerRowBorderDxfId="67" tableBorderDxfId="65" totalsRowBorderDxfId="64">
  <autoFilter ref="A3:G10"/>
  <tableColumns count="7">
    <tableColumn id="1" name="TARİH" dataDxfId="63" dataCellStyle="Normal 2"/>
    <tableColumn id="2" name="SAAT" dataDxfId="62" dataCellStyle="Normal 2"/>
    <tableColumn id="3" name="DERSİN ADI " dataDxfId="61" dataCellStyle="Normal 2"/>
    <tableColumn id="4" name="DERSİN HOCASI" dataDxfId="60" dataCellStyle="Normal 2"/>
    <tableColumn id="5" name="PROGRAM" dataDxfId="59" dataCellStyle="Normal 2"/>
    <tableColumn id="6" name="SINIF" dataDxfId="58"/>
    <tableColumn id="7" name="SINIF2" dataDxfId="57"/>
  </tableColumns>
  <tableStyleInfo name="TableStyleMedium5" showFirstColumn="0" showLastColumn="0" showRowStripes="1" showColumnStripes="0"/>
</table>
</file>

<file path=xl/tables/table32.xml><?xml version="1.0" encoding="utf-8"?>
<table xmlns="http://schemas.openxmlformats.org/spreadsheetml/2006/main" id="34" name="Tablo3335" displayName="Tablo3335" ref="A15:G22" totalsRowShown="0" headerRowDxfId="56" dataDxfId="54" headerRowBorderDxfId="55" tableBorderDxfId="53" totalsRowBorderDxfId="52">
  <autoFilter ref="A15:G22"/>
  <tableColumns count="7">
    <tableColumn id="1" name="TARİH" dataDxfId="51" dataCellStyle="Normal 2"/>
    <tableColumn id="2" name="SAAT" dataDxfId="50" dataCellStyle="Normal 2"/>
    <tableColumn id="3" name="DERSİN ADI " dataDxfId="49" dataCellStyle="Normal 2"/>
    <tableColumn id="4" name="DERSİN HOCASI" dataDxfId="48" dataCellStyle="Normal 2"/>
    <tableColumn id="5" name="PROGRAM" dataDxfId="47" dataCellStyle="Normal 2"/>
    <tableColumn id="6" name="SINIF" dataDxfId="46"/>
    <tableColumn id="7" name="SINIF2" dataDxfId="45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5" name="Tablo5" displayName="Tablo5" ref="A41:H49" totalsRowShown="0" headerRowDxfId="492" dataDxfId="490" headerRowBorderDxfId="491" tableBorderDxfId="489" totalsRowBorderDxfId="488">
  <autoFilter ref="A41:H49"/>
  <tableColumns count="8">
    <tableColumn id="1" name="TARİH" dataDxfId="487" dataCellStyle="Normal 2"/>
    <tableColumn id="2" name="SAAT" dataDxfId="486" dataCellStyle="Normal 2"/>
    <tableColumn id="3" name="DERSİN ADI " dataDxfId="485" dataCellStyle="Normal 2"/>
    <tableColumn id="4" name="DERSİN HOCASI" dataDxfId="484" dataCellStyle="Normal 2"/>
    <tableColumn id="5" name="PROGRAM" dataDxfId="483" dataCellStyle="Normal 2"/>
    <tableColumn id="6" name="SINIF 2" dataDxfId="482"/>
    <tableColumn id="7" name="SINIF 22" dataDxfId="481"/>
    <tableColumn id="8" name="SINIF 222" dataDxfId="48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lo7" displayName="Tablo7" ref="A3:F11" totalsRowShown="0" headerRowDxfId="465" dataDxfId="463" headerRowBorderDxfId="464" tableBorderDxfId="462" totalsRowBorderDxfId="461">
  <autoFilter ref="A3:F11"/>
  <tableColumns count="6">
    <tableColumn id="1" name="TARİH" dataDxfId="460" dataCellStyle="Normal 2"/>
    <tableColumn id="2" name="SAAT" dataDxfId="459" dataCellStyle="Normal 2"/>
    <tableColumn id="3" name="DERSİN ADI " dataDxfId="458" dataCellStyle="Normal 2"/>
    <tableColumn id="4" name="DERSİN HOCASI" dataDxfId="457" dataCellStyle="Normal 2"/>
    <tableColumn id="5" name="PROGRAM" dataDxfId="456" dataCellStyle="Normal 2"/>
    <tableColumn id="7" name="SINIF 1" dataDxfId="45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o8" displayName="Tablo8" ref="A16:H23" totalsRowShown="0" headerRowDxfId="454" dataDxfId="452" headerRowBorderDxfId="453" tableBorderDxfId="451" totalsRowBorderDxfId="450">
  <autoFilter ref="A16:H23"/>
  <tableColumns count="8">
    <tableColumn id="1" name="TARİH" dataDxfId="449" dataCellStyle="Normal 2"/>
    <tableColumn id="2" name="SAAT" dataDxfId="448" dataCellStyle="Normal 2"/>
    <tableColumn id="3" name="DERSİN ADI " dataDxfId="447" dataCellStyle="Normal 2"/>
    <tableColumn id="4" name="DERSİN HOCASI" dataDxfId="446" dataCellStyle="Normal 2"/>
    <tableColumn id="5" name="PROGRAM" dataDxfId="445" dataCellStyle="Normal 2"/>
    <tableColumn id="6" name="SINIF " dataDxfId="444"/>
    <tableColumn id="7" name="SINIF 2" dataDxfId="443"/>
    <tableColumn id="8" name="SINIF 3" dataDxfId="44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o9" displayName="Tablo9" ref="A28:H36" totalsRowShown="0" headerRowDxfId="441" dataDxfId="439" headerRowBorderDxfId="440" tableBorderDxfId="438" totalsRowBorderDxfId="437">
  <autoFilter ref="A28:H36"/>
  <tableColumns count="8">
    <tableColumn id="1" name="TARİH" dataDxfId="436" dataCellStyle="Normal 2"/>
    <tableColumn id="2" name="SAAT" dataDxfId="435" dataCellStyle="Normal 2"/>
    <tableColumn id="3" name="DERSİN ADI " dataDxfId="434" dataCellStyle="Normal 2"/>
    <tableColumn id="4" name="DERSİN HOCASI" dataDxfId="433" dataCellStyle="Normal 2"/>
    <tableColumn id="5" name="PROGRAM" dataDxfId="432" dataCellStyle="Normal 2"/>
    <tableColumn id="6" name="SINIF " dataDxfId="431"/>
    <tableColumn id="7" name="SINIF 2" dataDxfId="430"/>
    <tableColumn id="8" name="SINIF 3" dataDxfId="42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0" name="Tablo10" displayName="Tablo10" ref="A40:H48" totalsRowShown="0" headerRowDxfId="428" dataDxfId="426" headerRowBorderDxfId="427" tableBorderDxfId="425" totalsRowBorderDxfId="424">
  <autoFilter ref="A40:H48"/>
  <tableColumns count="8">
    <tableColumn id="1" name="TARİH" dataDxfId="423" dataCellStyle="Normal 2"/>
    <tableColumn id="2" name="SAAT" dataDxfId="422" dataCellStyle="Normal 2"/>
    <tableColumn id="3" name="DERSİN ADI " dataDxfId="421" dataCellStyle="Normal 2"/>
    <tableColumn id="4" name="DERSİN HOCASI" dataDxfId="420" dataCellStyle="Normal 2"/>
    <tableColumn id="5" name="PROGRAM" dataDxfId="419" dataCellStyle="Normal 2"/>
    <tableColumn id="6" name="SINIF " dataDxfId="418"/>
    <tableColumn id="7" name="SINIF 2" dataDxfId="417"/>
    <tableColumn id="8" name="SINIF 3" dataDxfId="41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lo11" displayName="Tablo11" ref="A3:H10" totalsRowShown="0" headerRowDxfId="406" dataDxfId="404" headerRowBorderDxfId="405" tableBorderDxfId="403" totalsRowBorderDxfId="402">
  <autoFilter ref="A3:H10"/>
  <tableColumns count="8">
    <tableColumn id="1" name="TARİH" dataDxfId="401" dataCellStyle="Normal 2"/>
    <tableColumn id="2" name="SAAT" dataDxfId="400" dataCellStyle="Normal 2"/>
    <tableColumn id="3" name="DERSİN ADI " dataDxfId="399" dataCellStyle="Normal 2"/>
    <tableColumn id="4" name="DERSİN HOCASI" dataDxfId="398" dataCellStyle="Normal 2"/>
    <tableColumn id="5" name="PROGRAM" dataDxfId="397" dataCellStyle="Normal 2"/>
    <tableColumn id="6" name="SINIF " dataDxfId="396"/>
    <tableColumn id="7" name="SINIF 2" dataDxfId="395"/>
    <tableColumn id="8" name="SINIF 3" dataDxfId="394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2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30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4" zoomScaleNormal="100" workbookViewId="0">
      <selection activeCell="A49" sqref="A49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36.28515625" customWidth="1"/>
    <col min="4" max="4" width="32.140625" customWidth="1"/>
    <col min="5" max="5" width="12.5703125" style="11" customWidth="1"/>
    <col min="6" max="7" width="9.140625" style="11"/>
  </cols>
  <sheetData>
    <row r="1" spans="1:8" x14ac:dyDescent="0.25">
      <c r="A1" s="76" t="s">
        <v>184</v>
      </c>
      <c r="B1" s="77"/>
      <c r="C1" s="77"/>
      <c r="D1" s="77"/>
      <c r="E1" s="77"/>
      <c r="F1" s="77"/>
      <c r="G1" s="77"/>
      <c r="H1" s="77"/>
    </row>
    <row r="2" spans="1:8" ht="14.45" x14ac:dyDescent="0.35">
      <c r="A2" s="78" t="s">
        <v>0</v>
      </c>
      <c r="B2" s="79"/>
      <c r="C2" s="79"/>
      <c r="D2" s="79"/>
      <c r="E2" s="79"/>
      <c r="F2" s="79"/>
      <c r="G2" s="79"/>
      <c r="H2" s="79"/>
    </row>
    <row r="3" spans="1:8" ht="14.25" customHeight="1" x14ac:dyDescent="0.25">
      <c r="A3" s="51" t="s">
        <v>5</v>
      </c>
      <c r="B3" s="51" t="s">
        <v>6</v>
      </c>
      <c r="C3" s="49" t="s">
        <v>7</v>
      </c>
      <c r="D3" s="50" t="s">
        <v>8</v>
      </c>
      <c r="E3" s="52" t="s">
        <v>9</v>
      </c>
      <c r="F3" s="53" t="s">
        <v>72</v>
      </c>
      <c r="G3" s="53" t="s">
        <v>55</v>
      </c>
      <c r="H3" s="54" t="s">
        <v>56</v>
      </c>
    </row>
    <row r="4" spans="1:8" x14ac:dyDescent="0.25">
      <c r="A4" s="8">
        <v>42184</v>
      </c>
      <c r="B4" s="3">
        <v>0.4236111111111111</v>
      </c>
      <c r="C4" s="1" t="s">
        <v>75</v>
      </c>
      <c r="D4" s="2" t="s">
        <v>76</v>
      </c>
      <c r="E4" s="33" t="s">
        <v>2</v>
      </c>
      <c r="F4" s="30">
        <v>301</v>
      </c>
      <c r="G4" s="30"/>
      <c r="H4" s="30"/>
    </row>
    <row r="5" spans="1:8" ht="30" x14ac:dyDescent="0.25">
      <c r="A5" s="8">
        <v>42184</v>
      </c>
      <c r="B5" s="3">
        <v>0.61805555555555602</v>
      </c>
      <c r="C5" s="1" t="s">
        <v>77</v>
      </c>
      <c r="D5" s="2" t="s">
        <v>78</v>
      </c>
      <c r="E5" s="35" t="s">
        <v>2</v>
      </c>
      <c r="F5" s="30">
        <v>301</v>
      </c>
      <c r="G5" s="30"/>
      <c r="H5" s="30"/>
    </row>
    <row r="6" spans="1:8" x14ac:dyDescent="0.25">
      <c r="A6" s="8">
        <v>42185</v>
      </c>
      <c r="B6" s="3">
        <v>0.52083333333333304</v>
      </c>
      <c r="C6" s="1" t="s">
        <v>79</v>
      </c>
      <c r="D6" s="2" t="s">
        <v>31</v>
      </c>
      <c r="E6" s="33" t="s">
        <v>2</v>
      </c>
      <c r="F6" s="30">
        <v>301</v>
      </c>
      <c r="G6" s="30">
        <v>302</v>
      </c>
      <c r="H6" s="30"/>
    </row>
    <row r="7" spans="1:8" x14ac:dyDescent="0.25">
      <c r="A7" s="8">
        <v>42186</v>
      </c>
      <c r="B7" s="3">
        <v>0.61805555555555602</v>
      </c>
      <c r="C7" s="1" t="s">
        <v>80</v>
      </c>
      <c r="D7" s="2" t="s">
        <v>81</v>
      </c>
      <c r="E7" s="33" t="s">
        <v>2</v>
      </c>
      <c r="F7" s="30">
        <v>301</v>
      </c>
      <c r="G7" s="30"/>
      <c r="H7" s="30"/>
    </row>
    <row r="8" spans="1:8" x14ac:dyDescent="0.25">
      <c r="A8" s="8">
        <v>42187</v>
      </c>
      <c r="B8" s="3">
        <v>0.47222222222222199</v>
      </c>
      <c r="C8" s="1" t="s">
        <v>82</v>
      </c>
      <c r="D8" s="2" t="s">
        <v>3</v>
      </c>
      <c r="E8" s="33" t="s">
        <v>2</v>
      </c>
      <c r="F8" s="30">
        <v>301</v>
      </c>
      <c r="G8" s="30"/>
      <c r="H8" s="30"/>
    </row>
    <row r="9" spans="1:8" x14ac:dyDescent="0.25">
      <c r="A9" s="8">
        <v>42187</v>
      </c>
      <c r="B9" s="3">
        <v>0.61805555555555602</v>
      </c>
      <c r="C9" s="1" t="s">
        <v>4</v>
      </c>
      <c r="D9" s="2" t="s">
        <v>83</v>
      </c>
      <c r="E9" s="33" t="s">
        <v>2</v>
      </c>
      <c r="F9" s="30">
        <v>301</v>
      </c>
      <c r="G9" s="30"/>
      <c r="H9" s="30"/>
    </row>
    <row r="10" spans="1:8" x14ac:dyDescent="0.25">
      <c r="A10" s="8">
        <v>42188</v>
      </c>
      <c r="B10" s="3">
        <v>0.61805555555555602</v>
      </c>
      <c r="C10" s="1" t="s">
        <v>84</v>
      </c>
      <c r="D10" s="2" t="s">
        <v>60</v>
      </c>
      <c r="E10" s="35" t="s">
        <v>2</v>
      </c>
      <c r="F10" s="30">
        <v>301</v>
      </c>
      <c r="G10" s="30"/>
      <c r="H10" s="30"/>
    </row>
    <row r="11" spans="1:8" x14ac:dyDescent="0.25">
      <c r="A11" s="8">
        <v>42190</v>
      </c>
      <c r="B11" s="3">
        <f>[1]I.EĞİTİM!$C$68</f>
        <v>0.68055555555555547</v>
      </c>
      <c r="C11" s="1" t="s">
        <v>182</v>
      </c>
      <c r="D11" s="2" t="s">
        <v>28</v>
      </c>
      <c r="E11" s="33" t="s">
        <v>2</v>
      </c>
      <c r="F11" s="30">
        <v>302</v>
      </c>
      <c r="G11" s="30"/>
      <c r="H11" s="30"/>
    </row>
    <row r="12" spans="1:8" x14ac:dyDescent="0.25">
      <c r="A12" s="8">
        <v>42190</v>
      </c>
      <c r="B12" s="3">
        <f>[1]I.EĞİTİM!$C$74</f>
        <v>0.82638888888888884</v>
      </c>
      <c r="C12" s="1" t="s">
        <v>85</v>
      </c>
      <c r="D12" s="2" t="s">
        <v>86</v>
      </c>
      <c r="E12" s="35" t="s">
        <v>2</v>
      </c>
      <c r="F12" s="30">
        <v>301</v>
      </c>
      <c r="G12" s="30"/>
      <c r="H12" s="30"/>
    </row>
    <row r="14" spans="1:8" x14ac:dyDescent="0.25">
      <c r="A14" s="76" t="s">
        <v>184</v>
      </c>
      <c r="B14" s="77"/>
      <c r="C14" s="77"/>
      <c r="D14" s="77"/>
      <c r="E14" s="77"/>
      <c r="F14" s="77"/>
      <c r="G14" s="77"/>
      <c r="H14" s="77"/>
    </row>
    <row r="15" spans="1:8" ht="14.45" x14ac:dyDescent="0.35">
      <c r="A15" s="78" t="s">
        <v>10</v>
      </c>
      <c r="B15" s="79"/>
      <c r="C15" s="79"/>
      <c r="D15" s="79"/>
      <c r="E15" s="79"/>
      <c r="F15" s="79"/>
      <c r="G15" s="79"/>
      <c r="H15" s="79"/>
    </row>
    <row r="16" spans="1:8" x14ac:dyDescent="0.25">
      <c r="A16" s="48" t="s">
        <v>5</v>
      </c>
      <c r="B16" s="48" t="s">
        <v>6</v>
      </c>
      <c r="C16" s="49" t="s">
        <v>7</v>
      </c>
      <c r="D16" s="50" t="s">
        <v>8</v>
      </c>
      <c r="E16" s="52" t="s">
        <v>9</v>
      </c>
      <c r="F16" s="53" t="s">
        <v>72</v>
      </c>
      <c r="G16" s="53" t="s">
        <v>55</v>
      </c>
      <c r="H16" s="54" t="s">
        <v>56</v>
      </c>
    </row>
    <row r="17" spans="1:8" x14ac:dyDescent="0.25">
      <c r="A17" s="8">
        <v>42184</v>
      </c>
      <c r="B17" s="3">
        <v>0.47222222222222199</v>
      </c>
      <c r="C17" s="1" t="s">
        <v>90</v>
      </c>
      <c r="D17" s="2" t="s">
        <v>15</v>
      </c>
      <c r="E17" s="35" t="s">
        <v>12</v>
      </c>
      <c r="F17" s="30">
        <v>301</v>
      </c>
      <c r="G17" s="30">
        <v>302</v>
      </c>
      <c r="H17" s="30"/>
    </row>
    <row r="18" spans="1:8" x14ac:dyDescent="0.25">
      <c r="A18" s="8">
        <v>42184</v>
      </c>
      <c r="B18" s="3">
        <v>0.56944444444444398</v>
      </c>
      <c r="C18" s="1" t="s">
        <v>89</v>
      </c>
      <c r="D18" s="2" t="s">
        <v>99</v>
      </c>
      <c r="E18" s="35" t="s">
        <v>12</v>
      </c>
      <c r="F18" s="30">
        <v>301</v>
      </c>
      <c r="G18" s="30"/>
      <c r="H18" s="30"/>
    </row>
    <row r="19" spans="1:8" x14ac:dyDescent="0.25">
      <c r="A19" s="8">
        <v>42185</v>
      </c>
      <c r="B19" s="3">
        <v>0.56944444444444398</v>
      </c>
      <c r="C19" s="1" t="s">
        <v>91</v>
      </c>
      <c r="D19" s="2" t="s">
        <v>92</v>
      </c>
      <c r="E19" s="33" t="s">
        <v>12</v>
      </c>
      <c r="F19" s="30">
        <v>301</v>
      </c>
      <c r="G19" s="30"/>
      <c r="H19" s="30"/>
    </row>
    <row r="20" spans="1:8" x14ac:dyDescent="0.25">
      <c r="A20" s="8">
        <v>42186</v>
      </c>
      <c r="B20" s="3">
        <v>0.47222222222222199</v>
      </c>
      <c r="C20" s="1" t="s">
        <v>93</v>
      </c>
      <c r="D20" s="2" t="s">
        <v>61</v>
      </c>
      <c r="E20" s="33" t="s">
        <v>12</v>
      </c>
      <c r="F20" s="30">
        <v>301</v>
      </c>
      <c r="G20" s="30">
        <v>302</v>
      </c>
      <c r="H20" s="30"/>
    </row>
    <row r="21" spans="1:8" x14ac:dyDescent="0.25">
      <c r="A21" s="8">
        <v>42187</v>
      </c>
      <c r="B21" s="3">
        <v>0.52083333333333304</v>
      </c>
      <c r="C21" s="1" t="s">
        <v>94</v>
      </c>
      <c r="D21" s="2" t="s">
        <v>3</v>
      </c>
      <c r="E21" s="33" t="s">
        <v>12</v>
      </c>
      <c r="F21" s="30">
        <v>301</v>
      </c>
      <c r="G21" s="30"/>
      <c r="H21" s="30"/>
    </row>
    <row r="22" spans="1:8" x14ac:dyDescent="0.25">
      <c r="A22" s="8">
        <v>42188</v>
      </c>
      <c r="B22" s="3">
        <v>0.375</v>
      </c>
      <c r="C22" s="1" t="s">
        <v>97</v>
      </c>
      <c r="D22" s="2" t="s">
        <v>98</v>
      </c>
      <c r="E22" s="33" t="s">
        <v>12</v>
      </c>
      <c r="F22" s="30">
        <v>301</v>
      </c>
      <c r="G22" s="30"/>
      <c r="H22" s="30"/>
    </row>
    <row r="23" spans="1:8" x14ac:dyDescent="0.25">
      <c r="A23" s="8">
        <v>42188</v>
      </c>
      <c r="B23" s="3">
        <v>0.52083333333333304</v>
      </c>
      <c r="C23" s="1" t="s">
        <v>95</v>
      </c>
      <c r="D23" s="2" t="s">
        <v>96</v>
      </c>
      <c r="E23" s="35" t="s">
        <v>12</v>
      </c>
      <c r="F23" s="30">
        <v>301</v>
      </c>
      <c r="G23" s="30"/>
      <c r="H23" s="30"/>
    </row>
    <row r="24" spans="1:8" x14ac:dyDescent="0.25">
      <c r="A24" s="8">
        <v>42190</v>
      </c>
      <c r="B24" s="3">
        <f>[1]I.EĞİTİM!$C$72</f>
        <v>0.77777777777777779</v>
      </c>
      <c r="C24" s="1" t="s">
        <v>100</v>
      </c>
      <c r="D24" s="2" t="s">
        <v>86</v>
      </c>
      <c r="E24" s="35" t="s">
        <v>12</v>
      </c>
      <c r="F24" s="30">
        <v>301</v>
      </c>
      <c r="G24" s="30"/>
      <c r="H24" s="30"/>
    </row>
    <row r="27" spans="1:8" x14ac:dyDescent="0.25">
      <c r="A27" s="76" t="s">
        <v>184</v>
      </c>
      <c r="B27" s="77"/>
      <c r="C27" s="77"/>
      <c r="D27" s="77"/>
      <c r="E27" s="77"/>
      <c r="F27" s="77"/>
      <c r="G27" s="77"/>
      <c r="H27" s="77"/>
    </row>
    <row r="28" spans="1:8" x14ac:dyDescent="0.25">
      <c r="A28" s="74" t="s">
        <v>16</v>
      </c>
      <c r="B28" s="75"/>
      <c r="C28" s="75"/>
      <c r="D28" s="75"/>
      <c r="E28" s="75"/>
      <c r="F28" s="75"/>
      <c r="G28" s="75"/>
      <c r="H28" s="75"/>
    </row>
    <row r="29" spans="1:8" x14ac:dyDescent="0.25">
      <c r="A29" s="9" t="s">
        <v>5</v>
      </c>
      <c r="B29" s="5" t="s">
        <v>6</v>
      </c>
      <c r="C29" s="6" t="s">
        <v>7</v>
      </c>
      <c r="D29" s="7" t="s">
        <v>8</v>
      </c>
      <c r="E29" s="10" t="s">
        <v>9</v>
      </c>
      <c r="F29" s="19" t="s">
        <v>55</v>
      </c>
      <c r="G29" s="19" t="s">
        <v>56</v>
      </c>
      <c r="H29" s="19" t="s">
        <v>57</v>
      </c>
    </row>
    <row r="30" spans="1:8" x14ac:dyDescent="0.25">
      <c r="A30" s="8">
        <v>42184</v>
      </c>
      <c r="B30" s="3">
        <v>0.375</v>
      </c>
      <c r="C30" s="1" t="s">
        <v>101</v>
      </c>
      <c r="D30" s="2" t="s">
        <v>32</v>
      </c>
      <c r="E30" s="33" t="s">
        <v>17</v>
      </c>
      <c r="F30" s="30">
        <v>301</v>
      </c>
      <c r="G30" s="30"/>
      <c r="H30" s="56"/>
    </row>
    <row r="31" spans="1:8" x14ac:dyDescent="0.25">
      <c r="A31" s="8">
        <v>42185</v>
      </c>
      <c r="B31" s="3">
        <v>0.4236111111111111</v>
      </c>
      <c r="C31" s="1" t="s">
        <v>66</v>
      </c>
      <c r="D31" s="2" t="s">
        <v>15</v>
      </c>
      <c r="E31" s="33" t="s">
        <v>17</v>
      </c>
      <c r="F31" s="30">
        <v>301</v>
      </c>
      <c r="G31" s="30"/>
      <c r="H31" s="56"/>
    </row>
    <row r="32" spans="1:8" ht="30" x14ac:dyDescent="0.25">
      <c r="A32" s="8">
        <v>42185</v>
      </c>
      <c r="B32" s="3">
        <v>0.61805555555555602</v>
      </c>
      <c r="C32" s="1" t="s">
        <v>102</v>
      </c>
      <c r="D32" s="2" t="s">
        <v>103</v>
      </c>
      <c r="E32" s="33" t="s">
        <v>17</v>
      </c>
      <c r="F32" s="30">
        <v>301</v>
      </c>
      <c r="G32" s="30"/>
      <c r="H32" s="56"/>
    </row>
    <row r="33" spans="1:8" x14ac:dyDescent="0.25">
      <c r="A33" s="8">
        <v>42186</v>
      </c>
      <c r="B33" s="3">
        <v>0.375</v>
      </c>
      <c r="C33" s="1" t="s">
        <v>104</v>
      </c>
      <c r="D33" s="2" t="s">
        <v>105</v>
      </c>
      <c r="E33" s="33" t="s">
        <v>17</v>
      </c>
      <c r="F33" s="30">
        <v>301</v>
      </c>
      <c r="G33" s="30"/>
      <c r="H33" s="56"/>
    </row>
    <row r="34" spans="1:8" x14ac:dyDescent="0.25">
      <c r="A34" s="8">
        <v>42186</v>
      </c>
      <c r="B34" s="3">
        <v>0.56944444444444398</v>
      </c>
      <c r="C34" s="1" t="s">
        <v>106</v>
      </c>
      <c r="D34" s="2" t="s">
        <v>18</v>
      </c>
      <c r="E34" s="33" t="s">
        <v>17</v>
      </c>
      <c r="F34" s="30">
        <v>301</v>
      </c>
      <c r="G34" s="30"/>
      <c r="H34" s="56"/>
    </row>
    <row r="35" spans="1:8" x14ac:dyDescent="0.25">
      <c r="A35" s="8">
        <v>42187</v>
      </c>
      <c r="B35" s="3">
        <v>0.4236111111111111</v>
      </c>
      <c r="C35" s="1" t="s">
        <v>107</v>
      </c>
      <c r="D35" s="2" t="s">
        <v>108</v>
      </c>
      <c r="E35" s="33" t="s">
        <v>17</v>
      </c>
      <c r="F35" s="30">
        <v>301</v>
      </c>
      <c r="G35" s="30"/>
      <c r="H35" s="56"/>
    </row>
    <row r="36" spans="1:8" x14ac:dyDescent="0.25">
      <c r="A36" s="8">
        <v>42188</v>
      </c>
      <c r="B36" s="3">
        <v>0.4236111111111111</v>
      </c>
      <c r="C36" s="1" t="s">
        <v>109</v>
      </c>
      <c r="D36" s="2" t="s">
        <v>110</v>
      </c>
      <c r="E36" s="33" t="s">
        <v>17</v>
      </c>
      <c r="F36" s="30">
        <v>301</v>
      </c>
      <c r="G36" s="30"/>
      <c r="H36" s="56"/>
    </row>
    <row r="37" spans="1:8" x14ac:dyDescent="0.25">
      <c r="A37" s="8">
        <v>42190</v>
      </c>
      <c r="B37" s="3">
        <f>[1]I.EĞİTİM!$C$66</f>
        <v>0.63194444444444442</v>
      </c>
      <c r="C37" s="1" t="s">
        <v>111</v>
      </c>
      <c r="D37" s="2" t="s">
        <v>40</v>
      </c>
      <c r="E37" s="33" t="s">
        <v>17</v>
      </c>
      <c r="F37" s="30">
        <v>301</v>
      </c>
      <c r="G37" s="30"/>
      <c r="H37" s="56"/>
    </row>
    <row r="39" spans="1:8" x14ac:dyDescent="0.25">
      <c r="A39" s="76" t="s">
        <v>184</v>
      </c>
      <c r="B39" s="77"/>
      <c r="C39" s="77"/>
      <c r="D39" s="77"/>
      <c r="E39" s="77"/>
      <c r="F39" s="77"/>
      <c r="G39" s="77"/>
      <c r="H39" s="77"/>
    </row>
    <row r="40" spans="1:8" x14ac:dyDescent="0.25">
      <c r="A40" s="74" t="s">
        <v>21</v>
      </c>
      <c r="B40" s="75"/>
      <c r="C40" s="75"/>
      <c r="D40" s="75"/>
      <c r="E40" s="75"/>
      <c r="F40" s="75"/>
      <c r="G40" s="75"/>
      <c r="H40" s="75"/>
    </row>
    <row r="41" spans="1:8" x14ac:dyDescent="0.25">
      <c r="A41" s="9" t="s">
        <v>5</v>
      </c>
      <c r="B41" s="5" t="s">
        <v>6</v>
      </c>
      <c r="C41" s="6" t="s">
        <v>7</v>
      </c>
      <c r="D41" s="7" t="s">
        <v>8</v>
      </c>
      <c r="E41" s="10" t="s">
        <v>9</v>
      </c>
      <c r="F41" s="19" t="s">
        <v>56</v>
      </c>
      <c r="G41" s="19" t="s">
        <v>57</v>
      </c>
      <c r="H41" s="19" t="s">
        <v>59</v>
      </c>
    </row>
    <row r="42" spans="1:8" x14ac:dyDescent="0.25">
      <c r="A42" s="8">
        <v>42184</v>
      </c>
      <c r="B42" s="3">
        <v>0.52083333333333304</v>
      </c>
      <c r="C42" s="1" t="s">
        <v>112</v>
      </c>
      <c r="D42" s="2" t="s">
        <v>14</v>
      </c>
      <c r="E42" s="35" t="s">
        <v>23</v>
      </c>
      <c r="F42" s="30">
        <v>301</v>
      </c>
      <c r="G42" s="30"/>
      <c r="H42" s="56"/>
    </row>
    <row r="43" spans="1:8" x14ac:dyDescent="0.25">
      <c r="A43" s="8">
        <v>42185</v>
      </c>
      <c r="B43" s="3">
        <v>0.375</v>
      </c>
      <c r="C43" s="1" t="s">
        <v>113</v>
      </c>
      <c r="D43" s="2" t="s">
        <v>114</v>
      </c>
      <c r="E43" s="36" t="s">
        <v>23</v>
      </c>
      <c r="F43" s="30"/>
      <c r="G43" s="30"/>
      <c r="H43" s="56"/>
    </row>
    <row r="44" spans="1:8" x14ac:dyDescent="0.25">
      <c r="A44" s="8">
        <v>42185</v>
      </c>
      <c r="B44" s="3">
        <v>0.47222222222222199</v>
      </c>
      <c r="C44" s="1" t="s">
        <v>116</v>
      </c>
      <c r="D44" s="2" t="s">
        <v>25</v>
      </c>
      <c r="E44" s="33" t="s">
        <v>23</v>
      </c>
      <c r="F44" s="30">
        <v>301</v>
      </c>
      <c r="G44" s="30"/>
      <c r="H44" s="56"/>
    </row>
    <row r="45" spans="1:8" x14ac:dyDescent="0.25">
      <c r="A45" s="8">
        <v>42186</v>
      </c>
      <c r="B45" s="3">
        <v>0.4236111111111111</v>
      </c>
      <c r="C45" s="1" t="s">
        <v>115</v>
      </c>
      <c r="D45" s="2" t="s">
        <v>25</v>
      </c>
      <c r="E45" s="33" t="s">
        <v>23</v>
      </c>
      <c r="F45" s="30">
        <v>301</v>
      </c>
      <c r="G45" s="30"/>
      <c r="H45" s="56"/>
    </row>
    <row r="46" spans="1:8" x14ac:dyDescent="0.25">
      <c r="A46" s="8">
        <v>42187</v>
      </c>
      <c r="B46" s="3">
        <v>0.375</v>
      </c>
      <c r="C46" s="1" t="s">
        <v>118</v>
      </c>
      <c r="D46" s="2" t="s">
        <v>22</v>
      </c>
      <c r="E46" s="33" t="s">
        <v>23</v>
      </c>
      <c r="F46" s="30">
        <v>301</v>
      </c>
      <c r="G46" s="30"/>
      <c r="H46" s="56"/>
    </row>
    <row r="47" spans="1:8" x14ac:dyDescent="0.25">
      <c r="A47" s="8">
        <v>42187</v>
      </c>
      <c r="B47" s="3">
        <v>0.56944444444444398</v>
      </c>
      <c r="C47" s="1" t="s">
        <v>117</v>
      </c>
      <c r="D47" s="2" t="s">
        <v>26</v>
      </c>
      <c r="E47" s="33" t="s">
        <v>23</v>
      </c>
      <c r="F47" s="30">
        <v>301</v>
      </c>
      <c r="G47" s="30"/>
      <c r="H47" s="56"/>
    </row>
    <row r="48" spans="1:8" x14ac:dyDescent="0.25">
      <c r="A48" s="8">
        <v>42188</v>
      </c>
      <c r="B48" s="3">
        <v>0.47222222222222199</v>
      </c>
      <c r="C48" s="1" t="s">
        <v>91</v>
      </c>
      <c r="D48" s="2" t="s">
        <v>24</v>
      </c>
      <c r="E48" s="33" t="s">
        <v>23</v>
      </c>
      <c r="F48" s="30"/>
      <c r="G48" s="30"/>
      <c r="H48" s="56"/>
    </row>
    <row r="49" spans="1:8" x14ac:dyDescent="0.25">
      <c r="A49" s="8">
        <v>42190</v>
      </c>
      <c r="B49" s="3">
        <f>[1]I.EĞİTİM!$C$70</f>
        <v>0.72916666666666663</v>
      </c>
      <c r="C49" s="1" t="s">
        <v>119</v>
      </c>
      <c r="D49" s="2" t="s">
        <v>88</v>
      </c>
      <c r="E49" s="35" t="s">
        <v>23</v>
      </c>
      <c r="F49" s="30">
        <v>301</v>
      </c>
      <c r="G49" s="30"/>
      <c r="H49" s="56"/>
    </row>
  </sheetData>
  <mergeCells count="8">
    <mergeCell ref="A40:H40"/>
    <mergeCell ref="A39:H39"/>
    <mergeCell ref="A1:H1"/>
    <mergeCell ref="A14:H14"/>
    <mergeCell ref="A27:H27"/>
    <mergeCell ref="A15:H15"/>
    <mergeCell ref="A28:H28"/>
    <mergeCell ref="A2:H2"/>
  </mergeCells>
  <conditionalFormatting sqref="A29:E29 A41:E41">
    <cfRule type="cellIs" dxfId="548" priority="47" stopIfTrue="1" operator="equal">
      <formula>0</formula>
    </cfRule>
  </conditionalFormatting>
  <conditionalFormatting sqref="G3:H3 A3:E3">
    <cfRule type="cellIs" dxfId="547" priority="23" stopIfTrue="1" operator="equal">
      <formula>0</formula>
    </cfRule>
  </conditionalFormatting>
  <conditionalFormatting sqref="G16:H16 A16:E16 B17:E23 C24:E24">
    <cfRule type="cellIs" dxfId="546" priority="22" stopIfTrue="1" operator="equal">
      <formula>0</formula>
    </cfRule>
  </conditionalFormatting>
  <conditionalFormatting sqref="G30">
    <cfRule type="duplicateValues" dxfId="545" priority="17"/>
  </conditionalFormatting>
  <conditionalFormatting sqref="B30:E36 C37:E37">
    <cfRule type="cellIs" dxfId="544" priority="18" stopIfTrue="1" operator="equal">
      <formula>0</formula>
    </cfRule>
  </conditionalFormatting>
  <conditionalFormatting sqref="B42:E48 C49:E49">
    <cfRule type="cellIs" dxfId="543" priority="16" stopIfTrue="1" operator="equal">
      <formula>0</formula>
    </cfRule>
  </conditionalFormatting>
  <conditionalFormatting sqref="B4:E10 C11:E12">
    <cfRule type="cellIs" dxfId="542" priority="14" stopIfTrue="1" operator="equal">
      <formula>0</formula>
    </cfRule>
  </conditionalFormatting>
  <conditionalFormatting sqref="A4:A12">
    <cfRule type="cellIs" dxfId="541" priority="13" stopIfTrue="1" operator="equal">
      <formula>0</formula>
    </cfRule>
  </conditionalFormatting>
  <conditionalFormatting sqref="A17:A23">
    <cfRule type="cellIs" dxfId="540" priority="12" stopIfTrue="1" operator="equal">
      <formula>0</formula>
    </cfRule>
  </conditionalFormatting>
  <conditionalFormatting sqref="A30:A36">
    <cfRule type="cellIs" dxfId="539" priority="11" stopIfTrue="1" operator="equal">
      <formula>0</formula>
    </cfRule>
  </conditionalFormatting>
  <conditionalFormatting sqref="A42:A48">
    <cfRule type="cellIs" dxfId="538" priority="10" stopIfTrue="1" operator="equal">
      <formula>0</formula>
    </cfRule>
  </conditionalFormatting>
  <conditionalFormatting sqref="B12">
    <cfRule type="cellIs" dxfId="537" priority="9" stopIfTrue="1" operator="equal">
      <formula>0</formula>
    </cfRule>
  </conditionalFormatting>
  <conditionalFormatting sqref="B11">
    <cfRule type="cellIs" dxfId="536" priority="8" stopIfTrue="1" operator="equal">
      <formula>0</formula>
    </cfRule>
  </conditionalFormatting>
  <conditionalFormatting sqref="B24">
    <cfRule type="cellIs" dxfId="535" priority="7" stopIfTrue="1" operator="equal">
      <formula>0</formula>
    </cfRule>
  </conditionalFormatting>
  <conditionalFormatting sqref="B37">
    <cfRule type="cellIs" dxfId="534" priority="6" stopIfTrue="1" operator="equal">
      <formula>0</formula>
    </cfRule>
  </conditionalFormatting>
  <conditionalFormatting sqref="F30">
    <cfRule type="duplicateValues" dxfId="533" priority="5"/>
  </conditionalFormatting>
  <conditionalFormatting sqref="B49">
    <cfRule type="cellIs" dxfId="532" priority="4" stopIfTrue="1" operator="equal">
      <formula>0</formula>
    </cfRule>
  </conditionalFormatting>
  <conditionalFormatting sqref="A24">
    <cfRule type="cellIs" dxfId="43" priority="3" stopIfTrue="1" operator="equal">
      <formula>0</formula>
    </cfRule>
  </conditionalFormatting>
  <conditionalFormatting sqref="A37">
    <cfRule type="cellIs" dxfId="41" priority="2" stopIfTrue="1" operator="equal">
      <formula>0</formula>
    </cfRule>
  </conditionalFormatting>
  <conditionalFormatting sqref="A49">
    <cfRule type="cellIs" dxfId="39" priority="1" stopIfTrue="1" operator="equal">
      <formula>0</formula>
    </cfRule>
  </conditionalFormatting>
  <dataValidations count="3">
    <dataValidation type="list" allowBlank="1" showInputMessage="1" showErrorMessage="1" sqref="J24 J17:J18 J34:J37 J30:J31">
      <formula1>$T$2:$T$21</formula1>
    </dataValidation>
    <dataValidation type="list" allowBlank="1" showInputMessage="1" showErrorMessage="1" sqref="F4:H12 F30:G37 F17:H24 F42:G49">
      <formula1>$M$2:$M$21</formula1>
    </dataValidation>
    <dataValidation type="list" allowBlank="1" showInputMessage="1" showErrorMessage="1" sqref="H30:H37">
      <formula1>$S$2:$S$45</formula1>
    </dataValidation>
  </dataValidations>
  <pageMargins left="0.7" right="0.7" top="0.75" bottom="0.75" header="0.3" footer="0.3"/>
  <pageSetup paperSize="9" scale="67" orientation="portrait" r:id="rId1"/>
  <ignoredErrors>
    <ignoredError sqref="F4:G12 F17:G24 F30:F37 F42:F49" listDataValidation="1"/>
  </ignoredErrors>
  <tableParts count="4">
    <tablePart r:id="rId2"/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4" sqref="P24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34" zoomScaleNormal="100" workbookViewId="0">
      <selection activeCell="A48" sqref="A48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38" customWidth="1"/>
    <col min="4" max="4" width="30.42578125" customWidth="1"/>
    <col min="5" max="5" width="12.28515625" style="11" customWidth="1"/>
    <col min="6" max="7" width="11" style="11" bestFit="1" customWidth="1"/>
    <col min="8" max="8" width="9.140625" style="11"/>
  </cols>
  <sheetData>
    <row r="1" spans="1:8" x14ac:dyDescent="0.25">
      <c r="A1" s="76" t="s">
        <v>185</v>
      </c>
      <c r="B1" s="77"/>
      <c r="C1" s="77"/>
      <c r="D1" s="77"/>
      <c r="E1" s="77"/>
      <c r="F1" s="77"/>
      <c r="G1" s="77"/>
      <c r="H1" s="77"/>
    </row>
    <row r="2" spans="1:8" ht="14.45" x14ac:dyDescent="0.35">
      <c r="A2" s="74" t="s">
        <v>0</v>
      </c>
      <c r="B2" s="75"/>
      <c r="C2" s="75"/>
      <c r="D2" s="75"/>
      <c r="E2" s="75"/>
      <c r="F2" s="75"/>
      <c r="G2" s="75"/>
      <c r="H2" s="75"/>
    </row>
    <row r="3" spans="1:8" x14ac:dyDescent="0.25">
      <c r="A3" s="4" t="s">
        <v>5</v>
      </c>
      <c r="B3" s="5" t="s">
        <v>6</v>
      </c>
      <c r="C3" s="6" t="s">
        <v>7</v>
      </c>
      <c r="D3" s="7" t="s">
        <v>8</v>
      </c>
      <c r="E3" s="10" t="s">
        <v>9</v>
      </c>
      <c r="F3" s="22" t="s">
        <v>74</v>
      </c>
      <c r="G3" s="32" t="s">
        <v>56</v>
      </c>
      <c r="H3" s="32" t="s">
        <v>58</v>
      </c>
    </row>
    <row r="4" spans="1:8" x14ac:dyDescent="0.25">
      <c r="A4" s="8">
        <v>42184</v>
      </c>
      <c r="B4" s="3">
        <v>0.71527777777777779</v>
      </c>
      <c r="C4" s="1" t="s">
        <v>75</v>
      </c>
      <c r="D4" s="2" t="s">
        <v>76</v>
      </c>
      <c r="E4" s="33" t="s">
        <v>2</v>
      </c>
      <c r="F4" s="30">
        <v>301</v>
      </c>
      <c r="G4" s="30"/>
      <c r="H4" s="30"/>
    </row>
    <row r="5" spans="1:8" x14ac:dyDescent="0.25">
      <c r="A5" s="8">
        <v>42184</v>
      </c>
      <c r="B5" s="3">
        <v>0.90972222222222299</v>
      </c>
      <c r="C5" s="1" t="s">
        <v>87</v>
      </c>
      <c r="D5" s="2" t="s">
        <v>78</v>
      </c>
      <c r="E5" s="35" t="s">
        <v>2</v>
      </c>
      <c r="F5" s="30">
        <v>301</v>
      </c>
      <c r="G5" s="30"/>
      <c r="H5" s="30"/>
    </row>
    <row r="6" spans="1:8" x14ac:dyDescent="0.25">
      <c r="A6" s="8">
        <v>42185</v>
      </c>
      <c r="B6" s="3">
        <v>0.71527777777777779</v>
      </c>
      <c r="C6" s="1" t="s">
        <v>79</v>
      </c>
      <c r="D6" s="2" t="s">
        <v>31</v>
      </c>
      <c r="E6" s="33" t="s">
        <v>2</v>
      </c>
      <c r="F6" s="30">
        <v>301</v>
      </c>
      <c r="G6" s="30">
        <v>302</v>
      </c>
      <c r="H6" s="30"/>
    </row>
    <row r="7" spans="1:8" x14ac:dyDescent="0.25">
      <c r="A7" s="8">
        <v>42186</v>
      </c>
      <c r="B7" s="3">
        <v>0.66666666666666663</v>
      </c>
      <c r="C7" s="29" t="s">
        <v>80</v>
      </c>
      <c r="D7" s="29" t="s">
        <v>81</v>
      </c>
      <c r="E7" s="33" t="s">
        <v>2</v>
      </c>
      <c r="F7" s="30">
        <v>301</v>
      </c>
      <c r="G7" s="30"/>
      <c r="H7" s="30"/>
    </row>
    <row r="8" spans="1:8" x14ac:dyDescent="0.25">
      <c r="A8" s="8">
        <v>42187</v>
      </c>
      <c r="B8" s="3">
        <v>0.66666666666666663</v>
      </c>
      <c r="C8" s="1" t="s">
        <v>4</v>
      </c>
      <c r="D8" s="2" t="s">
        <v>83</v>
      </c>
      <c r="E8" s="33" t="s">
        <v>2</v>
      </c>
      <c r="F8" s="30">
        <v>301</v>
      </c>
      <c r="G8" s="30"/>
      <c r="H8" s="30"/>
    </row>
    <row r="9" spans="1:8" x14ac:dyDescent="0.25">
      <c r="A9" s="8">
        <v>42187</v>
      </c>
      <c r="B9" s="3">
        <v>0.76388888888888895</v>
      </c>
      <c r="C9" s="1" t="s">
        <v>82</v>
      </c>
      <c r="D9" s="2" t="s">
        <v>3</v>
      </c>
      <c r="E9" s="33" t="s">
        <v>2</v>
      </c>
      <c r="F9" s="30">
        <v>301</v>
      </c>
      <c r="G9" s="30"/>
      <c r="H9" s="30"/>
    </row>
    <row r="10" spans="1:8" x14ac:dyDescent="0.25">
      <c r="A10" s="8">
        <v>42188</v>
      </c>
      <c r="B10" s="3">
        <v>0.66666666666666663</v>
      </c>
      <c r="C10" s="1" t="s">
        <v>84</v>
      </c>
      <c r="D10" s="2" t="s">
        <v>60</v>
      </c>
      <c r="E10" s="33" t="s">
        <v>2</v>
      </c>
      <c r="F10" s="30">
        <v>301</v>
      </c>
      <c r="G10" s="30"/>
      <c r="H10" s="30"/>
    </row>
    <row r="11" spans="1:8" x14ac:dyDescent="0.25">
      <c r="A11" s="8">
        <v>42190</v>
      </c>
      <c r="B11" s="3">
        <v>0.58333333333333337</v>
      </c>
      <c r="C11" s="1" t="s">
        <v>85</v>
      </c>
      <c r="D11" s="2" t="s">
        <v>88</v>
      </c>
      <c r="E11" s="33" t="s">
        <v>2</v>
      </c>
      <c r="F11" s="30">
        <v>301</v>
      </c>
      <c r="G11" s="30"/>
      <c r="H11" s="30"/>
    </row>
    <row r="12" spans="1:8" x14ac:dyDescent="0.25">
      <c r="A12" s="93">
        <v>42190</v>
      </c>
      <c r="B12" s="3">
        <v>0.68055555555555547</v>
      </c>
      <c r="C12" s="1" t="s">
        <v>182</v>
      </c>
      <c r="D12" s="2" t="s">
        <v>28</v>
      </c>
      <c r="E12" s="33" t="s">
        <v>2</v>
      </c>
      <c r="F12" s="30">
        <v>302</v>
      </c>
      <c r="G12" s="30"/>
      <c r="H12" s="30"/>
    </row>
    <row r="14" spans="1:8" x14ac:dyDescent="0.25">
      <c r="A14" s="76" t="s">
        <v>185</v>
      </c>
      <c r="B14" s="77"/>
      <c r="C14" s="77"/>
      <c r="D14" s="77"/>
      <c r="E14" s="77"/>
      <c r="F14" s="77"/>
      <c r="G14" s="77"/>
      <c r="H14" s="77"/>
    </row>
    <row r="15" spans="1:8" ht="14.45" x14ac:dyDescent="0.35">
      <c r="A15" s="74" t="s">
        <v>10</v>
      </c>
      <c r="B15" s="75"/>
      <c r="C15" s="75"/>
      <c r="D15" s="75"/>
      <c r="E15" s="75"/>
      <c r="F15" s="75"/>
      <c r="G15" s="75"/>
      <c r="H15" s="75"/>
    </row>
    <row r="16" spans="1:8" x14ac:dyDescent="0.25">
      <c r="A16" s="4" t="s">
        <v>5</v>
      </c>
      <c r="B16" s="5" t="s">
        <v>6</v>
      </c>
      <c r="C16" s="6" t="s">
        <v>7</v>
      </c>
      <c r="D16" s="7" t="s">
        <v>8</v>
      </c>
      <c r="E16" s="10" t="s">
        <v>9</v>
      </c>
      <c r="F16" s="19" t="s">
        <v>55</v>
      </c>
      <c r="G16" s="19" t="s">
        <v>56</v>
      </c>
      <c r="H16" s="28" t="s">
        <v>58</v>
      </c>
    </row>
    <row r="17" spans="1:10" x14ac:dyDescent="0.25">
      <c r="A17" s="8">
        <v>42184</v>
      </c>
      <c r="B17" s="3">
        <v>0.76388888888888895</v>
      </c>
      <c r="C17" s="1" t="s">
        <v>89</v>
      </c>
      <c r="D17" s="2" t="s">
        <v>14</v>
      </c>
      <c r="E17" s="35" t="s">
        <v>12</v>
      </c>
      <c r="F17" s="30">
        <v>301</v>
      </c>
      <c r="G17" s="30"/>
      <c r="H17" s="30"/>
      <c r="I17" s="55"/>
      <c r="J17" s="55"/>
    </row>
    <row r="18" spans="1:10" x14ac:dyDescent="0.25">
      <c r="A18" s="8">
        <v>42184</v>
      </c>
      <c r="B18" s="3">
        <v>0.86111111111111205</v>
      </c>
      <c r="C18" s="1" t="s">
        <v>90</v>
      </c>
      <c r="D18" s="2" t="s">
        <v>15</v>
      </c>
      <c r="E18" s="35" t="s">
        <v>12</v>
      </c>
      <c r="F18" s="30">
        <v>301</v>
      </c>
      <c r="G18" s="30">
        <v>302</v>
      </c>
      <c r="H18" s="30">
        <v>303</v>
      </c>
      <c r="I18" s="55"/>
      <c r="J18" s="55"/>
    </row>
    <row r="19" spans="1:10" x14ac:dyDescent="0.25">
      <c r="A19" s="8">
        <v>42185</v>
      </c>
      <c r="B19" s="3">
        <v>0.8125</v>
      </c>
      <c r="C19" s="1" t="s">
        <v>91</v>
      </c>
      <c r="D19" s="2" t="s">
        <v>92</v>
      </c>
      <c r="E19" s="33" t="s">
        <v>12</v>
      </c>
      <c r="F19" s="30">
        <v>301</v>
      </c>
      <c r="G19" s="30"/>
      <c r="H19" s="30"/>
      <c r="I19" s="55"/>
      <c r="J19" s="55"/>
    </row>
    <row r="20" spans="1:10" x14ac:dyDescent="0.25">
      <c r="A20" s="8">
        <v>42186</v>
      </c>
      <c r="B20" s="3">
        <v>0.76388888888888895</v>
      </c>
      <c r="C20" s="1" t="s">
        <v>93</v>
      </c>
      <c r="D20" s="2" t="s">
        <v>61</v>
      </c>
      <c r="E20" s="33" t="s">
        <v>12</v>
      </c>
      <c r="F20" s="30">
        <v>301</v>
      </c>
      <c r="G20" s="30">
        <v>302</v>
      </c>
      <c r="H20" s="30"/>
      <c r="I20" s="55"/>
      <c r="J20" s="55"/>
    </row>
    <row r="21" spans="1:10" x14ac:dyDescent="0.25">
      <c r="A21" s="8">
        <v>42187</v>
      </c>
      <c r="B21" s="3">
        <v>0.8125</v>
      </c>
      <c r="C21" s="1" t="s">
        <v>94</v>
      </c>
      <c r="D21" s="2" t="s">
        <v>3</v>
      </c>
      <c r="E21" s="33" t="s">
        <v>12</v>
      </c>
      <c r="F21" s="30">
        <v>301</v>
      </c>
      <c r="G21" s="30"/>
      <c r="H21" s="30"/>
      <c r="I21" s="55"/>
      <c r="J21" s="55"/>
    </row>
    <row r="22" spans="1:10" x14ac:dyDescent="0.25">
      <c r="A22" s="8">
        <v>42188</v>
      </c>
      <c r="B22" s="3">
        <v>0.71527777777777779</v>
      </c>
      <c r="C22" s="1" t="s">
        <v>95</v>
      </c>
      <c r="D22" s="2" t="s">
        <v>96</v>
      </c>
      <c r="E22" s="33" t="s">
        <v>12</v>
      </c>
      <c r="F22" s="30">
        <v>301</v>
      </c>
      <c r="G22" s="30"/>
      <c r="H22" s="30"/>
      <c r="I22" s="55"/>
      <c r="J22" s="55"/>
    </row>
    <row r="23" spans="1:10" x14ac:dyDescent="0.25">
      <c r="A23" s="8">
        <v>42188</v>
      </c>
      <c r="B23" s="3">
        <v>0.90972222222222299</v>
      </c>
      <c r="C23" s="1" t="s">
        <v>97</v>
      </c>
      <c r="D23" s="2" t="s">
        <v>98</v>
      </c>
      <c r="E23" s="33" t="s">
        <v>12</v>
      </c>
      <c r="F23" s="30">
        <v>301</v>
      </c>
      <c r="G23" s="30"/>
      <c r="H23" s="30"/>
      <c r="I23" s="55"/>
      <c r="J23" s="55"/>
    </row>
    <row r="26" spans="1:10" x14ac:dyDescent="0.25">
      <c r="A26" s="76" t="s">
        <v>185</v>
      </c>
      <c r="B26" s="77"/>
      <c r="C26" s="77"/>
      <c r="D26" s="77"/>
      <c r="E26" s="77"/>
      <c r="F26" s="77"/>
      <c r="G26" s="77"/>
      <c r="H26" s="77"/>
    </row>
    <row r="27" spans="1:10" x14ac:dyDescent="0.25">
      <c r="A27" s="74" t="s">
        <v>16</v>
      </c>
      <c r="B27" s="75"/>
      <c r="C27" s="75"/>
      <c r="D27" s="75"/>
      <c r="E27" s="75"/>
      <c r="F27" s="75"/>
      <c r="G27" s="75"/>
      <c r="H27" s="75"/>
    </row>
    <row r="28" spans="1:10" x14ac:dyDescent="0.25">
      <c r="A28" s="4" t="s">
        <v>5</v>
      </c>
      <c r="B28" s="5" t="s">
        <v>6</v>
      </c>
      <c r="C28" s="6" t="s">
        <v>7</v>
      </c>
      <c r="D28" s="7" t="s">
        <v>8</v>
      </c>
      <c r="E28" s="10" t="s">
        <v>9</v>
      </c>
      <c r="F28" s="19" t="s">
        <v>55</v>
      </c>
      <c r="G28" s="19" t="s">
        <v>56</v>
      </c>
      <c r="H28" s="28" t="s">
        <v>58</v>
      </c>
    </row>
    <row r="29" spans="1:10" x14ac:dyDescent="0.25">
      <c r="A29" s="8">
        <v>42184</v>
      </c>
      <c r="B29" s="3">
        <v>0.8125</v>
      </c>
      <c r="C29" s="1" t="s">
        <v>101</v>
      </c>
      <c r="D29" s="2" t="s">
        <v>32</v>
      </c>
      <c r="E29" s="35" t="s">
        <v>17</v>
      </c>
      <c r="F29" s="30">
        <v>301</v>
      </c>
      <c r="G29" s="30"/>
      <c r="H29" s="30"/>
    </row>
    <row r="30" spans="1:10" x14ac:dyDescent="0.25">
      <c r="A30" s="8">
        <v>42185</v>
      </c>
      <c r="B30" s="3">
        <v>0.76388888888888895</v>
      </c>
      <c r="C30" s="1" t="s">
        <v>66</v>
      </c>
      <c r="D30" s="2" t="s">
        <v>15</v>
      </c>
      <c r="E30" s="33" t="s">
        <v>17</v>
      </c>
      <c r="F30" s="30">
        <v>301</v>
      </c>
      <c r="G30" s="30"/>
      <c r="H30" s="30"/>
    </row>
    <row r="31" spans="1:10" ht="30" x14ac:dyDescent="0.25">
      <c r="A31" s="8">
        <v>42185</v>
      </c>
      <c r="B31" s="3">
        <v>0.86111111111111205</v>
      </c>
      <c r="C31" s="1" t="s">
        <v>102</v>
      </c>
      <c r="D31" s="2" t="s">
        <v>103</v>
      </c>
      <c r="E31" s="33" t="s">
        <v>17</v>
      </c>
      <c r="F31" s="30">
        <v>301</v>
      </c>
      <c r="G31" s="30"/>
      <c r="H31" s="30"/>
    </row>
    <row r="32" spans="1:10" x14ac:dyDescent="0.25">
      <c r="A32" s="8">
        <v>42186</v>
      </c>
      <c r="B32" s="3">
        <v>0.71527777777777779</v>
      </c>
      <c r="C32" s="1" t="s">
        <v>104</v>
      </c>
      <c r="D32" s="2" t="s">
        <v>105</v>
      </c>
      <c r="E32" s="33" t="s">
        <v>17</v>
      </c>
      <c r="F32" s="30">
        <v>301</v>
      </c>
      <c r="G32" s="30"/>
      <c r="H32" s="30"/>
    </row>
    <row r="33" spans="1:8" x14ac:dyDescent="0.25">
      <c r="A33" s="8">
        <v>42186</v>
      </c>
      <c r="B33" s="3">
        <v>0.86111111111111205</v>
      </c>
      <c r="C33" s="1" t="s">
        <v>106</v>
      </c>
      <c r="D33" s="2" t="s">
        <v>18</v>
      </c>
      <c r="E33" s="33" t="s">
        <v>17</v>
      </c>
      <c r="F33" s="30">
        <v>301</v>
      </c>
      <c r="G33" s="30"/>
      <c r="H33" s="30"/>
    </row>
    <row r="34" spans="1:8" x14ac:dyDescent="0.25">
      <c r="A34" s="8">
        <v>42187</v>
      </c>
      <c r="B34" s="3">
        <v>0.86111111111111205</v>
      </c>
      <c r="C34" s="1" t="s">
        <v>107</v>
      </c>
      <c r="D34" s="2" t="s">
        <v>108</v>
      </c>
      <c r="E34" s="33" t="s">
        <v>17</v>
      </c>
      <c r="F34" s="30">
        <v>301</v>
      </c>
      <c r="G34" s="30"/>
      <c r="H34" s="30"/>
    </row>
    <row r="35" spans="1:8" x14ac:dyDescent="0.25">
      <c r="A35" s="8">
        <v>42188</v>
      </c>
      <c r="B35" s="3">
        <v>0.76388888888888895</v>
      </c>
      <c r="C35" s="1" t="s">
        <v>109</v>
      </c>
      <c r="D35" s="2" t="s">
        <v>110</v>
      </c>
      <c r="E35" s="33" t="s">
        <v>17</v>
      </c>
      <c r="F35" s="30">
        <v>301</v>
      </c>
      <c r="G35" s="30"/>
      <c r="H35" s="30"/>
    </row>
    <row r="36" spans="1:8" x14ac:dyDescent="0.25">
      <c r="A36" s="8">
        <v>42190</v>
      </c>
      <c r="B36" s="3">
        <f>[1]II.EĞİTİM!$C$70</f>
        <v>0.72916666666666663</v>
      </c>
      <c r="C36" s="1" t="s">
        <v>111</v>
      </c>
      <c r="D36" s="2" t="s">
        <v>86</v>
      </c>
      <c r="E36" s="33" t="s">
        <v>17</v>
      </c>
      <c r="F36" s="30">
        <v>303</v>
      </c>
      <c r="G36" s="30"/>
      <c r="H36" s="30"/>
    </row>
    <row r="38" spans="1:8" x14ac:dyDescent="0.25">
      <c r="A38" s="76" t="s">
        <v>185</v>
      </c>
      <c r="B38" s="77"/>
      <c r="C38" s="77"/>
      <c r="D38" s="77"/>
      <c r="E38" s="77"/>
      <c r="F38" s="77"/>
      <c r="G38" s="77"/>
      <c r="H38" s="77"/>
    </row>
    <row r="39" spans="1:8" x14ac:dyDescent="0.25">
      <c r="A39" s="74" t="s">
        <v>21</v>
      </c>
      <c r="B39" s="75"/>
      <c r="C39" s="75"/>
      <c r="D39" s="75"/>
      <c r="E39" s="75"/>
      <c r="F39" s="75"/>
      <c r="G39" s="75"/>
      <c r="H39" s="75"/>
    </row>
    <row r="40" spans="1:8" x14ac:dyDescent="0.25">
      <c r="A40" s="4" t="s">
        <v>5</v>
      </c>
      <c r="B40" s="5" t="s">
        <v>6</v>
      </c>
      <c r="C40" s="6" t="s">
        <v>7</v>
      </c>
      <c r="D40" s="7" t="s">
        <v>8</v>
      </c>
      <c r="E40" s="10" t="s">
        <v>9</v>
      </c>
      <c r="F40" s="19" t="s">
        <v>55</v>
      </c>
      <c r="G40" s="19" t="s">
        <v>56</v>
      </c>
      <c r="H40" s="19" t="s">
        <v>58</v>
      </c>
    </row>
    <row r="41" spans="1:8" x14ac:dyDescent="0.25">
      <c r="A41" s="8">
        <v>42184</v>
      </c>
      <c r="B41" s="3">
        <v>0.66666666666666663</v>
      </c>
      <c r="C41" s="1" t="s">
        <v>112</v>
      </c>
      <c r="D41" s="2" t="s">
        <v>14</v>
      </c>
      <c r="E41" s="33" t="s">
        <v>23</v>
      </c>
      <c r="F41" s="30">
        <v>301</v>
      </c>
      <c r="G41" s="30"/>
      <c r="H41" s="57"/>
    </row>
    <row r="42" spans="1:8" x14ac:dyDescent="0.25">
      <c r="A42" s="8">
        <v>42185</v>
      </c>
      <c r="B42" s="3">
        <v>0.66666666666666663</v>
      </c>
      <c r="C42" s="1" t="s">
        <v>113</v>
      </c>
      <c r="D42" s="2" t="s">
        <v>114</v>
      </c>
      <c r="E42" s="35" t="s">
        <v>23</v>
      </c>
      <c r="F42" s="30">
        <v>301</v>
      </c>
      <c r="G42" s="30"/>
      <c r="H42" s="57"/>
    </row>
    <row r="43" spans="1:8" x14ac:dyDescent="0.25">
      <c r="A43" s="8">
        <v>42185</v>
      </c>
      <c r="B43" s="3">
        <v>0.90972222222222299</v>
      </c>
      <c r="C43" s="1" t="s">
        <v>116</v>
      </c>
      <c r="D43" s="2" t="s">
        <v>25</v>
      </c>
      <c r="E43" s="33" t="s">
        <v>23</v>
      </c>
      <c r="F43" s="30">
        <v>303</v>
      </c>
      <c r="G43" s="30"/>
      <c r="H43" s="57"/>
    </row>
    <row r="44" spans="1:8" x14ac:dyDescent="0.25">
      <c r="A44" s="8">
        <v>42186</v>
      </c>
      <c r="B44" s="3">
        <v>0.8125</v>
      </c>
      <c r="C44" s="1" t="s">
        <v>115</v>
      </c>
      <c r="D44" s="2" t="s">
        <v>25</v>
      </c>
      <c r="E44" s="33" t="s">
        <v>23</v>
      </c>
      <c r="F44" s="30">
        <v>301</v>
      </c>
      <c r="G44" s="30"/>
      <c r="H44" s="57"/>
    </row>
    <row r="45" spans="1:8" x14ac:dyDescent="0.25">
      <c r="A45" s="8">
        <v>42187</v>
      </c>
      <c r="B45" s="3">
        <v>0.71527777777777779</v>
      </c>
      <c r="C45" s="1" t="s">
        <v>117</v>
      </c>
      <c r="D45" s="2" t="s">
        <v>26</v>
      </c>
      <c r="E45" s="33" t="s">
        <v>23</v>
      </c>
      <c r="F45" s="30"/>
      <c r="G45" s="30"/>
      <c r="H45" s="57"/>
    </row>
    <row r="46" spans="1:8" x14ac:dyDescent="0.25">
      <c r="A46" s="8">
        <v>42187</v>
      </c>
      <c r="B46" s="3">
        <v>0.90972222222222299</v>
      </c>
      <c r="C46" s="1" t="s">
        <v>118</v>
      </c>
      <c r="D46" s="2" t="s">
        <v>22</v>
      </c>
      <c r="E46" s="33" t="s">
        <v>23</v>
      </c>
      <c r="F46" s="30">
        <v>301</v>
      </c>
      <c r="G46" s="30"/>
      <c r="H46" s="57"/>
    </row>
    <row r="47" spans="1:8" x14ac:dyDescent="0.25">
      <c r="A47" s="8">
        <v>42188</v>
      </c>
      <c r="B47" s="3">
        <v>0.8125</v>
      </c>
      <c r="C47" s="1" t="s">
        <v>91</v>
      </c>
      <c r="D47" s="2" t="s">
        <v>24</v>
      </c>
      <c r="E47" s="33" t="s">
        <v>23</v>
      </c>
      <c r="F47" s="30">
        <v>301</v>
      </c>
      <c r="G47" s="30"/>
      <c r="H47" s="57"/>
    </row>
    <row r="48" spans="1:8" x14ac:dyDescent="0.25">
      <c r="A48" s="8">
        <v>42190</v>
      </c>
      <c r="B48" s="3">
        <f>[1]II.EĞİTİM!$C$66</f>
        <v>0.63194444444444442</v>
      </c>
      <c r="C48" s="1" t="s">
        <v>119</v>
      </c>
      <c r="D48" s="2" t="s">
        <v>88</v>
      </c>
      <c r="E48" s="33" t="s">
        <v>23</v>
      </c>
      <c r="F48" s="30">
        <v>302</v>
      </c>
      <c r="G48" s="30"/>
      <c r="H48" s="57"/>
    </row>
  </sheetData>
  <mergeCells count="8">
    <mergeCell ref="A39:H39"/>
    <mergeCell ref="A26:H26"/>
    <mergeCell ref="A27:H27"/>
    <mergeCell ref="A1:H1"/>
    <mergeCell ref="A2:H2"/>
    <mergeCell ref="A14:H14"/>
    <mergeCell ref="A15:H15"/>
    <mergeCell ref="A38:H38"/>
  </mergeCells>
  <conditionalFormatting sqref="A3:E3 A28:E28 A16:E16 A40:E40">
    <cfRule type="cellIs" dxfId="479" priority="52" stopIfTrue="1" operator="equal">
      <formula>0</formula>
    </cfRule>
  </conditionalFormatting>
  <conditionalFormatting sqref="B17:E23">
    <cfRule type="cellIs" dxfId="478" priority="22" stopIfTrue="1" operator="equal">
      <formula>0</formula>
    </cfRule>
  </conditionalFormatting>
  <conditionalFormatting sqref="B29:E35 C36:E36">
    <cfRule type="cellIs" dxfId="477" priority="21" stopIfTrue="1" operator="equal">
      <formula>0</formula>
    </cfRule>
  </conditionalFormatting>
  <conditionalFormatting sqref="B41:E47 C48:E48">
    <cfRule type="cellIs" dxfId="476" priority="18" stopIfTrue="1" operator="equal">
      <formula>0</formula>
    </cfRule>
  </conditionalFormatting>
  <conditionalFormatting sqref="B4:E10 C11:E12">
    <cfRule type="cellIs" dxfId="475" priority="14" stopIfTrue="1" operator="equal">
      <formula>0</formula>
    </cfRule>
  </conditionalFormatting>
  <conditionalFormatting sqref="C7">
    <cfRule type="duplicateValues" dxfId="474" priority="13" stopIfTrue="1"/>
  </conditionalFormatting>
  <conditionalFormatting sqref="D7">
    <cfRule type="duplicateValues" dxfId="473" priority="12" stopIfTrue="1"/>
  </conditionalFormatting>
  <conditionalFormatting sqref="A4:A10">
    <cfRule type="cellIs" dxfId="472" priority="11" stopIfTrue="1" operator="equal">
      <formula>0</formula>
    </cfRule>
  </conditionalFormatting>
  <conditionalFormatting sqref="A17:A23">
    <cfRule type="cellIs" dxfId="471" priority="10" stopIfTrue="1" operator="equal">
      <formula>0</formula>
    </cfRule>
  </conditionalFormatting>
  <conditionalFormatting sqref="A29:A35">
    <cfRule type="cellIs" dxfId="470" priority="9" stopIfTrue="1" operator="equal">
      <formula>0</formula>
    </cfRule>
  </conditionalFormatting>
  <conditionalFormatting sqref="A41:A47">
    <cfRule type="cellIs" dxfId="469" priority="8" stopIfTrue="1" operator="equal">
      <formula>0</formula>
    </cfRule>
  </conditionalFormatting>
  <conditionalFormatting sqref="B11:B12">
    <cfRule type="cellIs" dxfId="468" priority="7" stopIfTrue="1" operator="equal">
      <formula>0</formula>
    </cfRule>
  </conditionalFormatting>
  <conditionalFormatting sqref="B36">
    <cfRule type="cellIs" dxfId="467" priority="6" stopIfTrue="1" operator="equal">
      <formula>0</formula>
    </cfRule>
  </conditionalFormatting>
  <conditionalFormatting sqref="B48">
    <cfRule type="cellIs" dxfId="466" priority="5" stopIfTrue="1" operator="equal">
      <formula>0</formula>
    </cfRule>
  </conditionalFormatting>
  <conditionalFormatting sqref="A11">
    <cfRule type="cellIs" dxfId="37" priority="4" stopIfTrue="1" operator="equal">
      <formula>0</formula>
    </cfRule>
  </conditionalFormatting>
  <conditionalFormatting sqref="A12">
    <cfRule type="cellIs" dxfId="35" priority="3" stopIfTrue="1" operator="equal">
      <formula>0</formula>
    </cfRule>
  </conditionalFormatting>
  <conditionalFormatting sqref="A36">
    <cfRule type="cellIs" dxfId="33" priority="2" stopIfTrue="1" operator="equal">
      <formula>0</formula>
    </cfRule>
  </conditionalFormatting>
  <conditionalFormatting sqref="A48">
    <cfRule type="cellIs" dxfId="31" priority="1" stopIfTrue="1" operator="equal">
      <formula>0</formula>
    </cfRule>
  </conditionalFormatting>
  <dataValidations count="3">
    <dataValidation type="list" allowBlank="1" showInputMessage="1" showErrorMessage="1" sqref="J29:J30 M20:M23 M17:M18">
      <formula1>$T$2:$T$21</formula1>
    </dataValidation>
    <dataValidation type="list" allowBlank="1" showInputMessage="1" showErrorMessage="1" sqref="F29:H36 F4:H12 F17:J23 F41:G48">
      <formula1>$M$2:$M$21</formula1>
    </dataValidation>
    <dataValidation type="list" allowBlank="1" showInputMessage="1" showErrorMessage="1" sqref="K17:K23">
      <formula1>$S$2:$S$44</formula1>
    </dataValidation>
  </dataValidations>
  <pageMargins left="0.7" right="0.7" top="0.75" bottom="0.75" header="0.3" footer="0.3"/>
  <pageSetup paperSize="9" scale="65" orientation="portrait" r:id="rId1"/>
  <ignoredErrors>
    <ignoredError sqref="A13:H13 B29:E35 A24:H25 B17:E23 A15:H16 A27:H28 F4:G12 F17:H23 C36:E36 F29:F36 F41:F48" listDataValidation="1"/>
  </ignoredErrors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25" zoomScaleNormal="100" workbookViewId="0">
      <selection activeCell="A10" sqref="A10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41.5703125" customWidth="1"/>
    <col min="4" max="4" width="31.140625" customWidth="1"/>
    <col min="5" max="5" width="15.85546875" style="11" customWidth="1"/>
    <col min="6" max="8" width="9.140625" style="11"/>
  </cols>
  <sheetData>
    <row r="1" spans="1:8" x14ac:dyDescent="0.25">
      <c r="A1" s="80" t="s">
        <v>186</v>
      </c>
      <c r="B1" s="81"/>
      <c r="C1" s="81"/>
      <c r="D1" s="81"/>
      <c r="E1" s="81"/>
      <c r="F1" s="81"/>
      <c r="G1" s="81"/>
      <c r="H1" s="81"/>
    </row>
    <row r="2" spans="1:8" ht="14.45" x14ac:dyDescent="0.35">
      <c r="A2" s="82" t="s">
        <v>0</v>
      </c>
      <c r="B2" s="83"/>
      <c r="C2" s="83"/>
      <c r="D2" s="83"/>
      <c r="E2" s="83"/>
      <c r="F2" s="83"/>
      <c r="G2" s="83"/>
      <c r="H2" s="83"/>
    </row>
    <row r="3" spans="1:8" x14ac:dyDescent="0.25">
      <c r="A3" s="4" t="s">
        <v>5</v>
      </c>
      <c r="B3" s="5" t="s">
        <v>6</v>
      </c>
      <c r="C3" s="6" t="s">
        <v>7</v>
      </c>
      <c r="D3" s="7" t="s">
        <v>8</v>
      </c>
      <c r="E3" s="13" t="s">
        <v>9</v>
      </c>
      <c r="F3" s="19" t="s">
        <v>55</v>
      </c>
      <c r="G3" s="19" t="s">
        <v>56</v>
      </c>
      <c r="H3" s="19" t="s">
        <v>58</v>
      </c>
    </row>
    <row r="4" spans="1:8" x14ac:dyDescent="0.25">
      <c r="A4" s="8">
        <v>42184</v>
      </c>
      <c r="B4" s="3">
        <v>0.375</v>
      </c>
      <c r="C4" s="1" t="s">
        <v>75</v>
      </c>
      <c r="D4" s="2" t="s">
        <v>19</v>
      </c>
      <c r="E4" s="33" t="s">
        <v>27</v>
      </c>
      <c r="F4" s="30">
        <v>302</v>
      </c>
      <c r="G4" s="30"/>
      <c r="H4" s="30"/>
    </row>
    <row r="5" spans="1:8" x14ac:dyDescent="0.25">
      <c r="A5" s="8">
        <v>42185</v>
      </c>
      <c r="B5" s="3">
        <v>0.56944444444444398</v>
      </c>
      <c r="C5" s="1" t="s">
        <v>120</v>
      </c>
      <c r="D5" s="2" t="s">
        <v>63</v>
      </c>
      <c r="E5" s="33" t="s">
        <v>27</v>
      </c>
      <c r="F5" s="30">
        <v>302</v>
      </c>
      <c r="G5" s="30">
        <v>303</v>
      </c>
      <c r="H5" s="30"/>
    </row>
    <row r="6" spans="1:8" x14ac:dyDescent="0.25">
      <c r="A6" s="8">
        <v>42186</v>
      </c>
      <c r="B6" s="3">
        <v>0.47222222222222199</v>
      </c>
      <c r="C6" s="1" t="s">
        <v>121</v>
      </c>
      <c r="D6" s="2" t="s">
        <v>108</v>
      </c>
      <c r="E6" s="33" t="s">
        <v>27</v>
      </c>
      <c r="F6" s="30">
        <v>303</v>
      </c>
      <c r="G6" s="30">
        <v>304</v>
      </c>
      <c r="H6" s="30"/>
    </row>
    <row r="7" spans="1:8" x14ac:dyDescent="0.25">
      <c r="A7" s="8">
        <v>42186</v>
      </c>
      <c r="B7" s="3">
        <v>0.61805555555555602</v>
      </c>
      <c r="C7" s="1" t="s">
        <v>80</v>
      </c>
      <c r="D7" s="2" t="s">
        <v>81</v>
      </c>
      <c r="E7" s="33" t="s">
        <v>27</v>
      </c>
      <c r="F7" s="30">
        <v>302</v>
      </c>
      <c r="G7" s="30"/>
      <c r="H7" s="30"/>
    </row>
    <row r="8" spans="1:8" x14ac:dyDescent="0.25">
      <c r="A8" s="8">
        <v>42187</v>
      </c>
      <c r="B8" s="3">
        <v>0.61805555555555602</v>
      </c>
      <c r="C8" s="1" t="s">
        <v>4</v>
      </c>
      <c r="D8" s="2" t="s">
        <v>83</v>
      </c>
      <c r="E8" s="33" t="s">
        <v>27</v>
      </c>
      <c r="F8" s="30">
        <v>302</v>
      </c>
      <c r="G8" s="30"/>
      <c r="H8" s="30"/>
    </row>
    <row r="9" spans="1:8" x14ac:dyDescent="0.25">
      <c r="A9" s="8">
        <v>42188</v>
      </c>
      <c r="B9" s="3">
        <v>0.61805555555555602</v>
      </c>
      <c r="C9" s="1" t="s">
        <v>122</v>
      </c>
      <c r="D9" s="2" t="s">
        <v>60</v>
      </c>
      <c r="E9" s="72" t="s">
        <v>27</v>
      </c>
      <c r="F9" s="30">
        <v>302</v>
      </c>
      <c r="G9" s="30"/>
      <c r="H9" s="30"/>
    </row>
    <row r="10" spans="1:8" x14ac:dyDescent="0.25">
      <c r="A10" s="8">
        <v>42190</v>
      </c>
      <c r="B10" s="3">
        <v>0.77777777777777779</v>
      </c>
      <c r="C10" s="1" t="s">
        <v>85</v>
      </c>
      <c r="D10" s="2" t="s">
        <v>40</v>
      </c>
      <c r="E10" s="72" t="s">
        <v>27</v>
      </c>
      <c r="F10" s="30">
        <v>302</v>
      </c>
      <c r="G10" s="30"/>
      <c r="H10" s="30"/>
    </row>
    <row r="12" spans="1:8" x14ac:dyDescent="0.25">
      <c r="A12" s="80" t="s">
        <v>186</v>
      </c>
      <c r="B12" s="81"/>
      <c r="C12" s="81"/>
      <c r="D12" s="81"/>
      <c r="E12" s="81"/>
      <c r="F12" s="81"/>
      <c r="G12" s="81"/>
      <c r="H12" s="81"/>
    </row>
    <row r="13" spans="1:8" ht="14.45" x14ac:dyDescent="0.35">
      <c r="A13" s="82" t="s">
        <v>10</v>
      </c>
      <c r="B13" s="83"/>
      <c r="C13" s="83"/>
      <c r="D13" s="83"/>
      <c r="E13" s="83"/>
      <c r="F13" s="83"/>
      <c r="G13" s="83"/>
      <c r="H13" s="83"/>
    </row>
    <row r="14" spans="1:8" x14ac:dyDescent="0.25">
      <c r="A14" s="4" t="s">
        <v>5</v>
      </c>
      <c r="B14" s="5" t="s">
        <v>6</v>
      </c>
      <c r="C14" s="6" t="s">
        <v>7</v>
      </c>
      <c r="D14" s="7" t="s">
        <v>8</v>
      </c>
      <c r="E14" s="13" t="s">
        <v>9</v>
      </c>
      <c r="F14" s="19" t="s">
        <v>55</v>
      </c>
      <c r="G14" s="19" t="s">
        <v>56</v>
      </c>
      <c r="H14" s="19" t="s">
        <v>58</v>
      </c>
    </row>
    <row r="15" spans="1:8" x14ac:dyDescent="0.25">
      <c r="A15" s="8">
        <v>42184</v>
      </c>
      <c r="B15" s="3">
        <v>0.4236111111111111</v>
      </c>
      <c r="C15" s="1" t="s">
        <v>125</v>
      </c>
      <c r="D15" s="2" t="s">
        <v>19</v>
      </c>
      <c r="E15" s="33" t="s">
        <v>29</v>
      </c>
      <c r="F15" s="30"/>
      <c r="G15" s="30"/>
      <c r="H15" s="39"/>
    </row>
    <row r="16" spans="1:8" x14ac:dyDescent="0.25">
      <c r="A16" s="8">
        <v>42184</v>
      </c>
      <c r="B16" s="3">
        <v>0.52083333333333304</v>
      </c>
      <c r="C16" s="1" t="s">
        <v>54</v>
      </c>
      <c r="D16" s="2" t="s">
        <v>34</v>
      </c>
      <c r="E16" s="72" t="s">
        <v>29</v>
      </c>
      <c r="F16" s="30">
        <v>302</v>
      </c>
      <c r="G16" s="30"/>
      <c r="H16" s="39"/>
    </row>
    <row r="17" spans="1:8" x14ac:dyDescent="0.25">
      <c r="A17" s="8">
        <v>42185</v>
      </c>
      <c r="B17" s="3">
        <v>0.4236111111111111</v>
      </c>
      <c r="C17" s="1" t="s">
        <v>126</v>
      </c>
      <c r="D17" s="2" t="s">
        <v>30</v>
      </c>
      <c r="E17" s="33" t="s">
        <v>29</v>
      </c>
      <c r="F17" s="30">
        <v>302</v>
      </c>
      <c r="G17" s="30"/>
      <c r="H17" s="39"/>
    </row>
    <row r="18" spans="1:8" x14ac:dyDescent="0.25">
      <c r="A18" s="8">
        <v>42186</v>
      </c>
      <c r="B18" s="3">
        <v>0.4236111111111111</v>
      </c>
      <c r="C18" s="1" t="s">
        <v>128</v>
      </c>
      <c r="D18" s="2" t="s">
        <v>13</v>
      </c>
      <c r="E18" s="33" t="s">
        <v>29</v>
      </c>
      <c r="F18" s="30">
        <v>302</v>
      </c>
      <c r="G18" s="30"/>
      <c r="H18" s="39"/>
    </row>
    <row r="19" spans="1:8" x14ac:dyDescent="0.25">
      <c r="A19" s="8">
        <v>42186</v>
      </c>
      <c r="B19" s="3">
        <v>0.52083333333333304</v>
      </c>
      <c r="C19" s="1" t="s">
        <v>93</v>
      </c>
      <c r="D19" s="2" t="s">
        <v>127</v>
      </c>
      <c r="E19" s="33" t="s">
        <v>29</v>
      </c>
      <c r="F19" s="30">
        <v>301</v>
      </c>
      <c r="G19" s="30"/>
      <c r="H19" s="39"/>
    </row>
    <row r="20" spans="1:8" x14ac:dyDescent="0.25">
      <c r="A20" s="8">
        <v>42187</v>
      </c>
      <c r="B20" s="3">
        <v>0.4236111111111111</v>
      </c>
      <c r="C20" s="1" t="s">
        <v>129</v>
      </c>
      <c r="D20" s="2" t="s">
        <v>35</v>
      </c>
      <c r="E20" s="33" t="s">
        <v>29</v>
      </c>
      <c r="F20" s="30"/>
      <c r="G20" s="30"/>
      <c r="H20" s="39"/>
    </row>
    <row r="21" spans="1:8" x14ac:dyDescent="0.25">
      <c r="A21" s="8">
        <v>42187</v>
      </c>
      <c r="B21" s="3">
        <v>0.52083333333333304</v>
      </c>
      <c r="C21" s="1" t="s">
        <v>130</v>
      </c>
      <c r="D21" s="2" t="s">
        <v>96</v>
      </c>
      <c r="E21" s="33" t="s">
        <v>29</v>
      </c>
      <c r="F21" s="30">
        <v>302</v>
      </c>
      <c r="G21" s="30"/>
      <c r="H21" s="39"/>
    </row>
    <row r="22" spans="1:8" x14ac:dyDescent="0.25">
      <c r="A22" s="8">
        <v>42188</v>
      </c>
      <c r="B22" s="3">
        <v>0.375</v>
      </c>
      <c r="C22" s="1" t="s">
        <v>183</v>
      </c>
      <c r="D22" s="2" t="s">
        <v>32</v>
      </c>
      <c r="E22" s="33" t="s">
        <v>29</v>
      </c>
      <c r="F22" s="30">
        <v>303</v>
      </c>
      <c r="G22" s="30"/>
      <c r="H22" s="20"/>
    </row>
    <row r="23" spans="1:8" x14ac:dyDescent="0.25">
      <c r="A23" s="8">
        <v>42188</v>
      </c>
      <c r="B23" s="3">
        <v>0.52083333333333304</v>
      </c>
      <c r="C23" s="1" t="s">
        <v>95</v>
      </c>
      <c r="D23" s="2" t="s">
        <v>96</v>
      </c>
      <c r="E23" s="72" t="s">
        <v>29</v>
      </c>
      <c r="F23" s="30">
        <v>302</v>
      </c>
      <c r="G23" s="30"/>
      <c r="H23" s="20"/>
    </row>
    <row r="25" spans="1:8" x14ac:dyDescent="0.25">
      <c r="A25" s="80" t="s">
        <v>186</v>
      </c>
      <c r="B25" s="81"/>
      <c r="C25" s="81"/>
      <c r="D25" s="81"/>
      <c r="E25" s="81"/>
      <c r="F25" s="81"/>
      <c r="G25" s="81"/>
      <c r="H25" s="81"/>
    </row>
    <row r="26" spans="1:8" ht="14.45" x14ac:dyDescent="0.35">
      <c r="A26" s="82" t="s">
        <v>16</v>
      </c>
      <c r="B26" s="83"/>
      <c r="C26" s="83"/>
      <c r="D26" s="83"/>
      <c r="E26" s="83"/>
      <c r="F26" s="83"/>
      <c r="G26" s="83"/>
      <c r="H26" s="83"/>
    </row>
    <row r="27" spans="1:8" x14ac:dyDescent="0.25">
      <c r="A27" s="4" t="s">
        <v>5</v>
      </c>
      <c r="B27" s="5" t="s">
        <v>6</v>
      </c>
      <c r="C27" s="6" t="s">
        <v>7</v>
      </c>
      <c r="D27" s="7" t="s">
        <v>8</v>
      </c>
      <c r="E27" s="13" t="s">
        <v>9</v>
      </c>
      <c r="F27" s="19" t="s">
        <v>55</v>
      </c>
      <c r="G27" s="19" t="s">
        <v>56</v>
      </c>
      <c r="H27" s="19" t="s">
        <v>58</v>
      </c>
    </row>
    <row r="28" spans="1:8" x14ac:dyDescent="0.25">
      <c r="A28" s="8">
        <v>42184</v>
      </c>
      <c r="B28" s="3">
        <v>0.47222222222222199</v>
      </c>
      <c r="C28" s="1" t="s">
        <v>131</v>
      </c>
      <c r="D28" s="2" t="s">
        <v>32</v>
      </c>
      <c r="E28" s="72" t="s">
        <v>33</v>
      </c>
      <c r="F28" s="30">
        <v>303</v>
      </c>
      <c r="G28" s="30"/>
      <c r="H28" s="30"/>
    </row>
    <row r="29" spans="1:8" x14ac:dyDescent="0.25">
      <c r="A29" s="8">
        <v>42184</v>
      </c>
      <c r="B29" s="3">
        <v>0.61805555555555602</v>
      </c>
      <c r="C29" s="1" t="s">
        <v>135</v>
      </c>
      <c r="D29" s="2" t="s">
        <v>136</v>
      </c>
      <c r="E29" s="72" t="s">
        <v>33</v>
      </c>
      <c r="F29" s="30">
        <v>302</v>
      </c>
      <c r="G29" s="30"/>
      <c r="H29" s="30"/>
    </row>
    <row r="30" spans="1:8" x14ac:dyDescent="0.25">
      <c r="A30" s="8">
        <v>42185</v>
      </c>
      <c r="B30" s="3">
        <v>0.47222222222222199</v>
      </c>
      <c r="C30" s="1" t="s">
        <v>132</v>
      </c>
      <c r="D30" s="2" t="s">
        <v>63</v>
      </c>
      <c r="E30" s="33" t="s">
        <v>33</v>
      </c>
      <c r="F30" s="30">
        <v>302</v>
      </c>
      <c r="G30" s="30"/>
      <c r="H30" s="30"/>
    </row>
    <row r="31" spans="1:8" x14ac:dyDescent="0.25">
      <c r="A31" s="8">
        <v>42185</v>
      </c>
      <c r="B31" s="3">
        <v>0.61805555555555602</v>
      </c>
      <c r="C31" s="1" t="s">
        <v>133</v>
      </c>
      <c r="D31" s="2" t="s">
        <v>64</v>
      </c>
      <c r="E31" s="33" t="s">
        <v>33</v>
      </c>
      <c r="F31" s="30">
        <v>302</v>
      </c>
      <c r="G31" s="30"/>
      <c r="H31" s="30"/>
    </row>
    <row r="32" spans="1:8" x14ac:dyDescent="0.25">
      <c r="A32" s="8">
        <v>42186</v>
      </c>
      <c r="B32" s="3">
        <v>0.56944444444444398</v>
      </c>
      <c r="C32" s="1" t="s">
        <v>134</v>
      </c>
      <c r="D32" s="2" t="s">
        <v>1</v>
      </c>
      <c r="E32" s="33" t="s">
        <v>33</v>
      </c>
      <c r="F32" s="30">
        <v>302</v>
      </c>
      <c r="G32" s="30"/>
      <c r="H32" s="30"/>
    </row>
    <row r="33" spans="1:8" x14ac:dyDescent="0.25">
      <c r="A33" s="8">
        <v>42187</v>
      </c>
      <c r="B33" s="3">
        <v>0.47222222222222199</v>
      </c>
      <c r="C33" s="1" t="s">
        <v>137</v>
      </c>
      <c r="D33" s="2" t="s">
        <v>35</v>
      </c>
      <c r="E33" s="33" t="s">
        <v>33</v>
      </c>
      <c r="F33" s="30"/>
      <c r="G33" s="30"/>
      <c r="H33" s="30"/>
    </row>
    <row r="34" spans="1:8" x14ac:dyDescent="0.25">
      <c r="A34" s="8">
        <v>42187</v>
      </c>
      <c r="B34" s="3">
        <v>0.56944444444444398</v>
      </c>
      <c r="C34" s="1" t="s">
        <v>138</v>
      </c>
      <c r="D34" s="2" t="s">
        <v>35</v>
      </c>
      <c r="E34" s="33" t="s">
        <v>33</v>
      </c>
      <c r="F34" s="30">
        <v>302</v>
      </c>
      <c r="G34" s="30"/>
      <c r="H34" s="30"/>
    </row>
    <row r="35" spans="1:8" x14ac:dyDescent="0.25">
      <c r="A35" s="8">
        <v>42188</v>
      </c>
      <c r="B35" s="3">
        <v>0.4236111111111111</v>
      </c>
      <c r="C35" s="1" t="s">
        <v>139</v>
      </c>
      <c r="D35" s="2" t="s">
        <v>140</v>
      </c>
      <c r="E35" s="33" t="s">
        <v>33</v>
      </c>
      <c r="F35" s="30">
        <v>302</v>
      </c>
      <c r="G35" s="30"/>
      <c r="H35" s="30"/>
    </row>
    <row r="37" spans="1:8" x14ac:dyDescent="0.25">
      <c r="A37" s="80" t="s">
        <v>186</v>
      </c>
      <c r="B37" s="81"/>
      <c r="C37" s="81"/>
      <c r="D37" s="81"/>
      <c r="E37" s="81"/>
      <c r="F37" s="81"/>
      <c r="G37" s="81"/>
      <c r="H37" s="81"/>
    </row>
    <row r="38" spans="1:8" x14ac:dyDescent="0.25">
      <c r="A38" s="82" t="s">
        <v>21</v>
      </c>
      <c r="B38" s="83"/>
      <c r="C38" s="83"/>
      <c r="D38" s="83"/>
      <c r="E38" s="83"/>
      <c r="F38" s="83"/>
      <c r="G38" s="83"/>
      <c r="H38" s="83"/>
    </row>
    <row r="39" spans="1:8" x14ac:dyDescent="0.25">
      <c r="A39" s="4" t="s">
        <v>5</v>
      </c>
      <c r="B39" s="5" t="s">
        <v>6</v>
      </c>
      <c r="C39" s="6" t="s">
        <v>7</v>
      </c>
      <c r="D39" s="7" t="s">
        <v>8</v>
      </c>
      <c r="E39" s="13" t="s">
        <v>9</v>
      </c>
      <c r="F39" s="19" t="s">
        <v>55</v>
      </c>
      <c r="G39" s="19" t="s">
        <v>56</v>
      </c>
      <c r="H39" s="19" t="s">
        <v>58</v>
      </c>
    </row>
    <row r="40" spans="1:8" x14ac:dyDescent="0.25">
      <c r="A40" s="8">
        <v>42184</v>
      </c>
      <c r="B40" s="3">
        <v>0.56944444444444398</v>
      </c>
      <c r="C40" s="1" t="s">
        <v>141</v>
      </c>
      <c r="D40" s="2" t="s">
        <v>19</v>
      </c>
      <c r="E40" s="72" t="s">
        <v>36</v>
      </c>
      <c r="F40" s="30">
        <v>302</v>
      </c>
      <c r="G40" s="30"/>
      <c r="H40" s="20"/>
    </row>
    <row r="41" spans="1:8" x14ac:dyDescent="0.25">
      <c r="A41" s="8">
        <v>42185</v>
      </c>
      <c r="B41" s="3">
        <v>0.375</v>
      </c>
      <c r="C41" s="1" t="s">
        <v>142</v>
      </c>
      <c r="D41" s="2" t="s">
        <v>1</v>
      </c>
      <c r="E41" s="34" t="s">
        <v>36</v>
      </c>
      <c r="F41" s="30">
        <v>302</v>
      </c>
      <c r="G41" s="30"/>
      <c r="H41" s="20"/>
    </row>
    <row r="42" spans="1:8" x14ac:dyDescent="0.25">
      <c r="A42" s="8">
        <v>42185</v>
      </c>
      <c r="B42" s="3">
        <v>0.52083333333333304</v>
      </c>
      <c r="C42" s="1" t="s">
        <v>143</v>
      </c>
      <c r="D42" s="2" t="s">
        <v>144</v>
      </c>
      <c r="E42" s="33" t="s">
        <v>36</v>
      </c>
      <c r="F42" s="30">
        <v>303</v>
      </c>
      <c r="G42" s="30"/>
      <c r="H42" s="20"/>
    </row>
    <row r="43" spans="1:8" x14ac:dyDescent="0.25">
      <c r="A43" s="8">
        <v>42186</v>
      </c>
      <c r="B43" s="3">
        <v>0.47222222222222199</v>
      </c>
      <c r="C43" s="1" t="s">
        <v>145</v>
      </c>
      <c r="D43" s="2" t="s">
        <v>1</v>
      </c>
      <c r="E43" s="33" t="s">
        <v>36</v>
      </c>
      <c r="F43" s="30">
        <v>306</v>
      </c>
      <c r="G43" s="30"/>
      <c r="H43" s="20"/>
    </row>
    <row r="44" spans="1:8" x14ac:dyDescent="0.25">
      <c r="A44" s="8">
        <v>42187</v>
      </c>
      <c r="B44" s="3">
        <v>0.375</v>
      </c>
      <c r="C44" s="1" t="s">
        <v>146</v>
      </c>
      <c r="D44" s="2" t="s">
        <v>37</v>
      </c>
      <c r="E44" s="33" t="s">
        <v>36</v>
      </c>
      <c r="F44" s="30">
        <v>302</v>
      </c>
      <c r="G44" s="30"/>
      <c r="H44" s="20"/>
    </row>
    <row r="45" spans="1:8" x14ac:dyDescent="0.25">
      <c r="A45" s="8">
        <v>42188</v>
      </c>
      <c r="B45" s="3">
        <v>0.47222222222222199</v>
      </c>
      <c r="C45" s="1" t="s">
        <v>147</v>
      </c>
      <c r="D45" s="2" t="s">
        <v>148</v>
      </c>
      <c r="E45" s="33" t="s">
        <v>36</v>
      </c>
      <c r="F45" s="30">
        <v>301</v>
      </c>
      <c r="G45" s="30"/>
      <c r="H45" s="20"/>
    </row>
  </sheetData>
  <mergeCells count="8">
    <mergeCell ref="A37:H37"/>
    <mergeCell ref="A38:H38"/>
    <mergeCell ref="A1:H1"/>
    <mergeCell ref="A12:H12"/>
    <mergeCell ref="A13:H13"/>
    <mergeCell ref="A25:H25"/>
    <mergeCell ref="A26:H26"/>
    <mergeCell ref="A2:H2"/>
  </mergeCells>
  <conditionalFormatting sqref="A27:E27 K4:K10 A3:E3 H15:H23 A14:E14 A39:E39">
    <cfRule type="cellIs" dxfId="415" priority="44" stopIfTrue="1" operator="equal">
      <formula>0</formula>
    </cfRule>
  </conditionalFormatting>
  <conditionalFormatting sqref="H15:H23">
    <cfRule type="duplicateValues" dxfId="414" priority="21" stopIfTrue="1"/>
  </conditionalFormatting>
  <conditionalFormatting sqref="H4">
    <cfRule type="duplicateValues" dxfId="413" priority="15"/>
  </conditionalFormatting>
  <conditionalFormatting sqref="K4:K10">
    <cfRule type="duplicateValues" dxfId="412" priority="48" stopIfTrue="1"/>
  </conditionalFormatting>
  <conditionalFormatting sqref="A4:E9 B10:E10">
    <cfRule type="cellIs" dxfId="411" priority="6" stopIfTrue="1" operator="equal">
      <formula>0</formula>
    </cfRule>
  </conditionalFormatting>
  <conditionalFormatting sqref="F4:G4">
    <cfRule type="duplicateValues" dxfId="410" priority="5"/>
  </conditionalFormatting>
  <conditionalFormatting sqref="A15:E23">
    <cfRule type="cellIs" dxfId="409" priority="4" stopIfTrue="1" operator="equal">
      <formula>0</formula>
    </cfRule>
  </conditionalFormatting>
  <conditionalFormatting sqref="A28:E35">
    <cfRule type="cellIs" dxfId="408" priority="3" stopIfTrue="1" operator="equal">
      <formula>0</formula>
    </cfRule>
  </conditionalFormatting>
  <conditionalFormatting sqref="A40:E45">
    <cfRule type="cellIs" dxfId="407" priority="2" stopIfTrue="1" operator="equal">
      <formula>0</formula>
    </cfRule>
  </conditionalFormatting>
  <conditionalFormatting sqref="A10">
    <cfRule type="cellIs" dxfId="29" priority="1" stopIfTrue="1" operator="equal">
      <formula>0</formula>
    </cfRule>
  </conditionalFormatting>
  <dataValidations count="4">
    <dataValidation type="list" allowBlank="1" showInputMessage="1" showErrorMessage="1" sqref="J34:J35 M4:M9 J15 J21 J28:J31">
      <formula1>$T$2:$T$19</formula1>
    </dataValidation>
    <dataValidation type="list" allowBlank="1" showInputMessage="1" showErrorMessage="1" sqref="H4:H10">
      <formula1>$M$2:$M$19</formula1>
    </dataValidation>
    <dataValidation type="list" allowBlank="1" showInputMessage="1" showErrorMessage="1" sqref="F28:H35 F15:G23 F4:G10 F40:G45">
      <formula1>$M$2:$M$21</formula1>
    </dataValidation>
    <dataValidation type="list" allowBlank="1" showInputMessage="1" showErrorMessage="1" sqref="K4:K10 H15:H23">
      <formula1>$S$2:$S$44</formula1>
    </dataValidation>
  </dataValidations>
  <pageMargins left="0.7" right="0.7" top="0.75" bottom="0.75" header="0.3" footer="0.3"/>
  <pageSetup paperSize="9" scale="63" orientation="portrait" r:id="rId1"/>
  <ignoredErrors>
    <ignoredError sqref="A24:H24 A11:H11 H15:H22 A36:H36 A13:H14 A26:H27 A38:H39 F4:G10 F16:F19 F21:F23 F28:F35 F40:F45" listDataValidation="1"/>
  </ignoredErrors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28" zoomScaleNormal="100" workbookViewId="0">
      <selection activeCell="A10" sqref="A10"/>
    </sheetView>
  </sheetViews>
  <sheetFormatPr defaultRowHeight="15" x14ac:dyDescent="0.25"/>
  <cols>
    <col min="1" max="1" width="10.85546875" style="15" bestFit="1" customWidth="1"/>
    <col min="2" max="2" width="10.140625" style="15" bestFit="1" customWidth="1"/>
    <col min="3" max="3" width="40.7109375" style="14" customWidth="1"/>
    <col min="4" max="4" width="33.5703125" style="14" customWidth="1"/>
    <col min="5" max="5" width="12.5703125" style="16" customWidth="1"/>
    <col min="6" max="6" width="10" style="11" bestFit="1" customWidth="1"/>
    <col min="7" max="8" width="11" style="11" bestFit="1" customWidth="1"/>
    <col min="9" max="9" width="11" bestFit="1" customWidth="1"/>
  </cols>
  <sheetData>
    <row r="1" spans="1:9" x14ac:dyDescent="0.25">
      <c r="A1" s="80" t="s">
        <v>187</v>
      </c>
      <c r="B1" s="81"/>
      <c r="C1" s="81"/>
      <c r="D1" s="81"/>
      <c r="E1" s="81"/>
      <c r="F1" s="81"/>
      <c r="G1" s="81"/>
      <c r="H1" s="81"/>
      <c r="I1" s="81"/>
    </row>
    <row r="2" spans="1:9" ht="14.45" x14ac:dyDescent="0.35">
      <c r="A2" s="82" t="s">
        <v>0</v>
      </c>
      <c r="B2" s="83"/>
      <c r="C2" s="83"/>
      <c r="D2" s="83"/>
      <c r="E2" s="83"/>
      <c r="F2" s="83"/>
      <c r="G2" s="83"/>
      <c r="H2" s="83"/>
      <c r="I2" s="83"/>
    </row>
    <row r="3" spans="1:9" x14ac:dyDescent="0.25">
      <c r="A3" s="4" t="s">
        <v>5</v>
      </c>
      <c r="B3" s="5" t="s">
        <v>6</v>
      </c>
      <c r="C3" s="7" t="s">
        <v>7</v>
      </c>
      <c r="D3" s="7" t="s">
        <v>8</v>
      </c>
      <c r="E3" s="12" t="s">
        <v>9</v>
      </c>
      <c r="F3" s="19" t="s">
        <v>55</v>
      </c>
      <c r="G3" s="19" t="s">
        <v>56</v>
      </c>
      <c r="H3" s="19" t="s">
        <v>58</v>
      </c>
      <c r="I3" s="19" t="s">
        <v>123</v>
      </c>
    </row>
    <row r="4" spans="1:9" x14ac:dyDescent="0.25">
      <c r="A4" s="8">
        <v>42184</v>
      </c>
      <c r="B4" s="3">
        <v>0.76388888888888895</v>
      </c>
      <c r="C4" s="1" t="s">
        <v>75</v>
      </c>
      <c r="D4" s="2" t="s">
        <v>19</v>
      </c>
      <c r="E4" s="72" t="s">
        <v>27</v>
      </c>
      <c r="F4" s="30">
        <v>302</v>
      </c>
      <c r="G4" s="30"/>
      <c r="H4" s="30"/>
      <c r="I4" s="29"/>
    </row>
    <row r="5" spans="1:9" x14ac:dyDescent="0.25">
      <c r="A5" s="8">
        <v>42185</v>
      </c>
      <c r="B5" s="3">
        <v>0.66666666666666663</v>
      </c>
      <c r="C5" s="1" t="s">
        <v>120</v>
      </c>
      <c r="D5" s="2" t="s">
        <v>63</v>
      </c>
      <c r="E5" s="72" t="s">
        <v>27</v>
      </c>
      <c r="F5" s="30">
        <v>302</v>
      </c>
      <c r="G5" s="30">
        <v>303</v>
      </c>
      <c r="H5" s="30"/>
      <c r="I5" s="29"/>
    </row>
    <row r="6" spans="1:9" x14ac:dyDescent="0.25">
      <c r="A6" s="8">
        <v>42186</v>
      </c>
      <c r="B6" s="3">
        <v>0.66666666666666663</v>
      </c>
      <c r="C6" s="1" t="s">
        <v>80</v>
      </c>
      <c r="D6" s="2" t="s">
        <v>81</v>
      </c>
      <c r="E6" s="33" t="s">
        <v>27</v>
      </c>
      <c r="F6" s="30">
        <v>302</v>
      </c>
      <c r="G6" s="30"/>
      <c r="H6" s="30"/>
      <c r="I6" s="30"/>
    </row>
    <row r="7" spans="1:9" x14ac:dyDescent="0.25">
      <c r="A7" s="8">
        <v>42186</v>
      </c>
      <c r="B7" s="3">
        <v>0.76388888888888895</v>
      </c>
      <c r="C7" s="1" t="s">
        <v>121</v>
      </c>
      <c r="D7" s="2" t="s">
        <v>105</v>
      </c>
      <c r="E7" s="33" t="s">
        <v>27</v>
      </c>
      <c r="F7" s="30">
        <v>303</v>
      </c>
      <c r="G7" s="30"/>
      <c r="H7" s="30"/>
      <c r="I7" s="30"/>
    </row>
    <row r="8" spans="1:9" x14ac:dyDescent="0.25">
      <c r="A8" s="8">
        <v>42187</v>
      </c>
      <c r="B8" s="3">
        <v>0.66666666666666663</v>
      </c>
      <c r="C8" s="1" t="s">
        <v>4</v>
      </c>
      <c r="D8" s="2" t="s">
        <v>83</v>
      </c>
      <c r="E8" s="33" t="s">
        <v>27</v>
      </c>
      <c r="F8" s="30">
        <v>302</v>
      </c>
      <c r="G8" s="30">
        <v>303</v>
      </c>
      <c r="H8" s="30"/>
      <c r="I8" s="30"/>
    </row>
    <row r="9" spans="1:9" x14ac:dyDescent="0.25">
      <c r="A9" s="8">
        <v>42188</v>
      </c>
      <c r="B9" s="3">
        <v>0.66666666666666663</v>
      </c>
      <c r="C9" s="1" t="s">
        <v>122</v>
      </c>
      <c r="D9" s="2" t="s">
        <v>60</v>
      </c>
      <c r="E9" s="33" t="s">
        <v>27</v>
      </c>
      <c r="F9" s="30">
        <v>302</v>
      </c>
      <c r="G9" s="30"/>
      <c r="H9" s="30"/>
      <c r="I9" s="30"/>
    </row>
    <row r="10" spans="1:9" x14ac:dyDescent="0.25">
      <c r="A10" s="8">
        <v>42190</v>
      </c>
      <c r="B10" s="3">
        <v>0.58333333333333337</v>
      </c>
      <c r="C10" s="1" t="s">
        <v>85</v>
      </c>
      <c r="D10" s="2" t="s">
        <v>124</v>
      </c>
      <c r="E10" s="33" t="s">
        <v>27</v>
      </c>
      <c r="F10" s="30">
        <v>302</v>
      </c>
      <c r="G10" s="30"/>
      <c r="H10" s="30"/>
      <c r="I10" s="30"/>
    </row>
    <row r="12" spans="1:9" x14ac:dyDescent="0.25">
      <c r="A12" s="80" t="s">
        <v>187</v>
      </c>
      <c r="B12" s="81"/>
      <c r="C12" s="81"/>
      <c r="D12" s="81"/>
      <c r="E12" s="81"/>
      <c r="F12" s="81"/>
      <c r="G12" s="81"/>
      <c r="H12" s="81"/>
      <c r="I12" s="81"/>
    </row>
    <row r="13" spans="1:9" ht="14.45" x14ac:dyDescent="0.35">
      <c r="A13" s="82" t="s">
        <v>10</v>
      </c>
      <c r="B13" s="83"/>
      <c r="C13" s="83"/>
      <c r="D13" s="83"/>
      <c r="E13" s="83"/>
      <c r="F13" s="83"/>
      <c r="G13" s="83"/>
      <c r="H13" s="83"/>
      <c r="I13" s="83"/>
    </row>
    <row r="14" spans="1:9" x14ac:dyDescent="0.25">
      <c r="A14" s="4" t="s">
        <v>5</v>
      </c>
      <c r="B14" s="5" t="s">
        <v>6</v>
      </c>
      <c r="C14" s="7" t="s">
        <v>7</v>
      </c>
      <c r="D14" s="7" t="s">
        <v>8</v>
      </c>
      <c r="E14" s="12" t="s">
        <v>9</v>
      </c>
      <c r="F14" s="19" t="s">
        <v>55</v>
      </c>
      <c r="G14" s="19" t="s">
        <v>56</v>
      </c>
      <c r="H14" s="19" t="s">
        <v>58</v>
      </c>
      <c r="I14" s="19" t="s">
        <v>123</v>
      </c>
    </row>
    <row r="15" spans="1:9" x14ac:dyDescent="0.25">
      <c r="A15" s="8">
        <v>42184</v>
      </c>
      <c r="B15" s="3">
        <v>0.66666666666666663</v>
      </c>
      <c r="C15" s="1" t="s">
        <v>54</v>
      </c>
      <c r="D15" s="2" t="s">
        <v>34</v>
      </c>
      <c r="E15" s="33" t="s">
        <v>29</v>
      </c>
      <c r="F15" s="30">
        <v>302</v>
      </c>
      <c r="G15" s="30"/>
      <c r="H15" s="39"/>
      <c r="I15" s="58"/>
    </row>
    <row r="16" spans="1:9" x14ac:dyDescent="0.25">
      <c r="A16" s="8">
        <v>42184</v>
      </c>
      <c r="B16" s="3">
        <v>0.86111111111111205</v>
      </c>
      <c r="C16" s="1" t="s">
        <v>125</v>
      </c>
      <c r="D16" s="2" t="s">
        <v>19</v>
      </c>
      <c r="E16" s="72" t="s">
        <v>29</v>
      </c>
      <c r="F16" s="30"/>
      <c r="G16" s="30"/>
      <c r="H16" s="39"/>
      <c r="I16" s="58"/>
    </row>
    <row r="17" spans="1:9" x14ac:dyDescent="0.25">
      <c r="A17" s="8">
        <v>42185</v>
      </c>
      <c r="B17" s="3">
        <v>0.76388888888888895</v>
      </c>
      <c r="C17" s="1" t="s">
        <v>126</v>
      </c>
      <c r="D17" s="2" t="s">
        <v>30</v>
      </c>
      <c r="E17" s="33" t="s">
        <v>29</v>
      </c>
      <c r="F17" s="30">
        <v>302</v>
      </c>
      <c r="G17" s="30"/>
      <c r="H17" s="39"/>
      <c r="I17" s="58"/>
    </row>
    <row r="18" spans="1:9" x14ac:dyDescent="0.25">
      <c r="A18" s="8">
        <v>42186</v>
      </c>
      <c r="B18" s="3">
        <v>0.71527777777777779</v>
      </c>
      <c r="C18" s="1" t="s">
        <v>93</v>
      </c>
      <c r="D18" s="2" t="s">
        <v>127</v>
      </c>
      <c r="E18" s="33" t="s">
        <v>29</v>
      </c>
      <c r="F18" s="30">
        <v>302</v>
      </c>
      <c r="G18" s="30"/>
      <c r="H18" s="39"/>
      <c r="I18" s="58"/>
    </row>
    <row r="19" spans="1:9" x14ac:dyDescent="0.25">
      <c r="A19" s="8">
        <v>42186</v>
      </c>
      <c r="B19" s="3">
        <v>0.90972222222222299</v>
      </c>
      <c r="C19" s="1" t="s">
        <v>128</v>
      </c>
      <c r="D19" s="2" t="s">
        <v>13</v>
      </c>
      <c r="E19" s="33" t="s">
        <v>29</v>
      </c>
      <c r="F19" s="30">
        <v>301</v>
      </c>
      <c r="G19" s="30"/>
      <c r="H19" s="39"/>
      <c r="I19" s="58"/>
    </row>
    <row r="20" spans="1:9" x14ac:dyDescent="0.25">
      <c r="A20" s="8">
        <v>42187</v>
      </c>
      <c r="B20" s="3">
        <v>0.8125</v>
      </c>
      <c r="C20" s="1" t="s">
        <v>129</v>
      </c>
      <c r="D20" s="2" t="s">
        <v>35</v>
      </c>
      <c r="E20" s="33" t="s">
        <v>29</v>
      </c>
      <c r="F20" s="30"/>
      <c r="G20" s="30"/>
      <c r="H20" s="39"/>
      <c r="I20" s="58"/>
    </row>
    <row r="21" spans="1:9" x14ac:dyDescent="0.25">
      <c r="A21" s="8">
        <v>42187</v>
      </c>
      <c r="B21" s="3">
        <v>0.90972222222222299</v>
      </c>
      <c r="C21" s="1" t="s">
        <v>130</v>
      </c>
      <c r="D21" s="2" t="s">
        <v>96</v>
      </c>
      <c r="E21" s="33" t="s">
        <v>29</v>
      </c>
      <c r="F21" s="30">
        <v>302</v>
      </c>
      <c r="G21" s="30"/>
      <c r="H21" s="17"/>
      <c r="I21" s="58"/>
    </row>
    <row r="22" spans="1:9" x14ac:dyDescent="0.25">
      <c r="A22" s="8">
        <v>42188</v>
      </c>
      <c r="B22" s="3">
        <v>0.71527777777777779</v>
      </c>
      <c r="C22" s="1" t="s">
        <v>95</v>
      </c>
      <c r="D22" s="2" t="s">
        <v>96</v>
      </c>
      <c r="E22" s="33" t="s">
        <v>29</v>
      </c>
      <c r="F22" s="30">
        <v>302</v>
      </c>
      <c r="G22" s="30"/>
      <c r="H22" s="59"/>
      <c r="I22" s="58"/>
    </row>
    <row r="23" spans="1:9" x14ac:dyDescent="0.25">
      <c r="A23" s="8">
        <v>42188</v>
      </c>
      <c r="B23" s="3">
        <v>0.86111111111111205</v>
      </c>
      <c r="C23" s="1" t="s">
        <v>183</v>
      </c>
      <c r="D23" s="2" t="s">
        <v>32</v>
      </c>
      <c r="E23" s="33" t="s">
        <v>29</v>
      </c>
      <c r="F23" s="30">
        <v>301</v>
      </c>
      <c r="G23" s="70"/>
      <c r="H23" s="59"/>
      <c r="I23" s="71"/>
    </row>
    <row r="25" spans="1:9" x14ac:dyDescent="0.25">
      <c r="A25" s="80" t="s">
        <v>187</v>
      </c>
      <c r="B25" s="81"/>
      <c r="C25" s="81"/>
      <c r="D25" s="81"/>
      <c r="E25" s="81"/>
      <c r="F25" s="81"/>
      <c r="G25" s="81"/>
      <c r="H25" s="81"/>
      <c r="I25" s="81"/>
    </row>
    <row r="26" spans="1:9" ht="14.45" x14ac:dyDescent="0.35">
      <c r="A26" s="82" t="s">
        <v>16</v>
      </c>
      <c r="B26" s="83"/>
      <c r="C26" s="83"/>
      <c r="D26" s="83"/>
      <c r="E26" s="83"/>
      <c r="F26" s="83"/>
      <c r="G26" s="83"/>
      <c r="H26" s="83"/>
      <c r="I26" s="83"/>
    </row>
    <row r="27" spans="1:9" x14ac:dyDescent="0.25">
      <c r="A27" s="4" t="s">
        <v>5</v>
      </c>
      <c r="B27" s="5" t="s">
        <v>6</v>
      </c>
      <c r="C27" s="7" t="s">
        <v>7</v>
      </c>
      <c r="D27" s="7" t="s">
        <v>8</v>
      </c>
      <c r="E27" s="12" t="s">
        <v>9</v>
      </c>
      <c r="F27" s="19" t="s">
        <v>55</v>
      </c>
      <c r="G27" s="19" t="s">
        <v>56</v>
      </c>
      <c r="H27" s="19" t="s">
        <v>58</v>
      </c>
      <c r="I27" s="19" t="s">
        <v>123</v>
      </c>
    </row>
    <row r="28" spans="1:9" x14ac:dyDescent="0.25">
      <c r="A28" s="8">
        <v>42184</v>
      </c>
      <c r="B28" s="3">
        <v>0.71527777777777779</v>
      </c>
      <c r="C28" s="1" t="s">
        <v>135</v>
      </c>
      <c r="D28" s="2" t="s">
        <v>136</v>
      </c>
      <c r="E28" s="33" t="s">
        <v>33</v>
      </c>
      <c r="F28" s="30">
        <v>302</v>
      </c>
      <c r="G28" s="30"/>
      <c r="H28" s="39"/>
      <c r="I28" s="58"/>
    </row>
    <row r="29" spans="1:9" x14ac:dyDescent="0.25">
      <c r="A29" s="8">
        <v>42184</v>
      </c>
      <c r="B29" s="3">
        <v>0.90972222222222299</v>
      </c>
      <c r="C29" s="1" t="s">
        <v>131</v>
      </c>
      <c r="D29" s="2" t="s">
        <v>32</v>
      </c>
      <c r="E29" s="72" t="s">
        <v>33</v>
      </c>
      <c r="F29" s="30">
        <v>302</v>
      </c>
      <c r="G29" s="30"/>
      <c r="H29" s="39"/>
      <c r="I29" s="58"/>
    </row>
    <row r="30" spans="1:9" x14ac:dyDescent="0.25">
      <c r="A30" s="8">
        <v>42185</v>
      </c>
      <c r="B30" s="3">
        <v>0.71527777777777779</v>
      </c>
      <c r="C30" s="1" t="s">
        <v>133</v>
      </c>
      <c r="D30" s="2" t="s">
        <v>64</v>
      </c>
      <c r="E30" s="33" t="s">
        <v>33</v>
      </c>
      <c r="F30" s="30">
        <v>303</v>
      </c>
      <c r="G30" s="30"/>
      <c r="H30" s="39"/>
      <c r="I30" s="58"/>
    </row>
    <row r="31" spans="1:9" x14ac:dyDescent="0.25">
      <c r="A31" s="8">
        <v>42185</v>
      </c>
      <c r="B31" s="3">
        <v>0.86111111111111205</v>
      </c>
      <c r="C31" s="1" t="s">
        <v>132</v>
      </c>
      <c r="D31" s="2" t="s">
        <v>63</v>
      </c>
      <c r="E31" s="33" t="s">
        <v>33</v>
      </c>
      <c r="F31" s="30">
        <v>302</v>
      </c>
      <c r="G31" s="30"/>
      <c r="H31" s="39"/>
      <c r="I31" s="58"/>
    </row>
    <row r="32" spans="1:9" x14ac:dyDescent="0.25">
      <c r="A32" s="8">
        <v>42186</v>
      </c>
      <c r="B32" s="3">
        <v>0.86111111111111205</v>
      </c>
      <c r="C32" s="1" t="s">
        <v>134</v>
      </c>
      <c r="D32" s="2" t="s">
        <v>1</v>
      </c>
      <c r="E32" s="33" t="s">
        <v>33</v>
      </c>
      <c r="F32" s="30">
        <v>302</v>
      </c>
      <c r="G32" s="30"/>
      <c r="H32" s="39"/>
      <c r="I32" s="58"/>
    </row>
    <row r="33" spans="1:9" x14ac:dyDescent="0.25">
      <c r="A33" s="8">
        <v>42187</v>
      </c>
      <c r="B33" s="3">
        <v>0.71527777777777779</v>
      </c>
      <c r="C33" s="1" t="s">
        <v>138</v>
      </c>
      <c r="D33" s="2" t="s">
        <v>35</v>
      </c>
      <c r="E33" s="33" t="s">
        <v>33</v>
      </c>
      <c r="F33" s="30">
        <v>302</v>
      </c>
      <c r="G33" s="30"/>
      <c r="H33" s="39"/>
      <c r="I33" s="58"/>
    </row>
    <row r="34" spans="1:9" x14ac:dyDescent="0.25">
      <c r="A34" s="8">
        <v>42187</v>
      </c>
      <c r="B34" s="3">
        <v>0.86111111111111205</v>
      </c>
      <c r="C34" s="1" t="s">
        <v>137</v>
      </c>
      <c r="D34" s="2" t="s">
        <v>35</v>
      </c>
      <c r="E34" s="33" t="s">
        <v>33</v>
      </c>
      <c r="F34" s="30">
        <v>302</v>
      </c>
      <c r="G34" s="30"/>
      <c r="H34" s="39"/>
      <c r="I34" s="58"/>
    </row>
    <row r="35" spans="1:9" x14ac:dyDescent="0.25">
      <c r="A35" s="8">
        <v>42188</v>
      </c>
      <c r="B35" s="3">
        <v>0.8125</v>
      </c>
      <c r="C35" s="1" t="s">
        <v>139</v>
      </c>
      <c r="D35" s="2" t="s">
        <v>140</v>
      </c>
      <c r="E35" s="33" t="s">
        <v>33</v>
      </c>
      <c r="F35" s="30">
        <v>302</v>
      </c>
      <c r="G35" s="30"/>
      <c r="H35" s="39"/>
      <c r="I35" s="58"/>
    </row>
    <row r="37" spans="1:9" x14ac:dyDescent="0.25">
      <c r="A37" s="80" t="s">
        <v>187</v>
      </c>
      <c r="B37" s="81"/>
      <c r="C37" s="81"/>
      <c r="D37" s="81"/>
      <c r="E37" s="81"/>
      <c r="F37" s="81"/>
      <c r="G37" s="81"/>
      <c r="H37" s="81"/>
      <c r="I37" s="81"/>
    </row>
    <row r="38" spans="1:9" x14ac:dyDescent="0.25">
      <c r="A38" s="82" t="s">
        <v>21</v>
      </c>
      <c r="B38" s="83"/>
      <c r="C38" s="83"/>
      <c r="D38" s="83"/>
      <c r="E38" s="83"/>
      <c r="F38" s="83"/>
      <c r="G38" s="83"/>
      <c r="H38" s="83"/>
      <c r="I38" s="83"/>
    </row>
    <row r="39" spans="1:9" x14ac:dyDescent="0.25">
      <c r="A39" s="4" t="s">
        <v>5</v>
      </c>
      <c r="B39" s="5" t="s">
        <v>6</v>
      </c>
      <c r="C39" s="7" t="s">
        <v>7</v>
      </c>
      <c r="D39" s="7" t="s">
        <v>8</v>
      </c>
      <c r="E39" s="12" t="s">
        <v>9</v>
      </c>
      <c r="F39" s="19" t="s">
        <v>55</v>
      </c>
      <c r="G39" s="19" t="s">
        <v>56</v>
      </c>
      <c r="H39" s="19" t="s">
        <v>58</v>
      </c>
      <c r="I39" s="19" t="s">
        <v>123</v>
      </c>
    </row>
    <row r="40" spans="1:9" x14ac:dyDescent="0.25">
      <c r="A40" s="8">
        <v>42184</v>
      </c>
      <c r="B40" s="3">
        <v>0.8125</v>
      </c>
      <c r="C40" s="1" t="s">
        <v>141</v>
      </c>
      <c r="D40" s="2" t="s">
        <v>19</v>
      </c>
      <c r="E40" s="72" t="s">
        <v>36</v>
      </c>
      <c r="F40" s="30"/>
      <c r="G40" s="30"/>
      <c r="H40" s="29"/>
      <c r="I40" s="60"/>
    </row>
    <row r="41" spans="1:9" x14ac:dyDescent="0.25">
      <c r="A41" s="8">
        <v>42185</v>
      </c>
      <c r="B41" s="3">
        <v>0.8125</v>
      </c>
      <c r="C41" s="1" t="s">
        <v>142</v>
      </c>
      <c r="D41" s="2" t="s">
        <v>1</v>
      </c>
      <c r="E41" s="33" t="s">
        <v>36</v>
      </c>
      <c r="F41" s="30"/>
      <c r="G41" s="30"/>
      <c r="H41" s="29"/>
      <c r="I41" s="60"/>
    </row>
    <row r="42" spans="1:9" x14ac:dyDescent="0.25">
      <c r="A42" s="8">
        <v>42185</v>
      </c>
      <c r="B42" s="3">
        <v>0.90972222222222299</v>
      </c>
      <c r="C42" s="1" t="s">
        <v>143</v>
      </c>
      <c r="D42" s="2" t="s">
        <v>144</v>
      </c>
      <c r="E42" s="33" t="s">
        <v>36</v>
      </c>
      <c r="F42" s="30">
        <v>301</v>
      </c>
      <c r="G42" s="30"/>
      <c r="H42" s="29"/>
      <c r="I42" s="60"/>
    </row>
    <row r="43" spans="1:9" x14ac:dyDescent="0.25">
      <c r="A43" s="8">
        <v>42186</v>
      </c>
      <c r="B43" s="3">
        <v>0.76388888888888895</v>
      </c>
      <c r="C43" s="1" t="s">
        <v>145</v>
      </c>
      <c r="D43" s="2" t="s">
        <v>1</v>
      </c>
      <c r="E43" s="33" t="s">
        <v>36</v>
      </c>
      <c r="F43" s="30"/>
      <c r="G43" s="30"/>
      <c r="H43" s="29"/>
      <c r="I43" s="60"/>
    </row>
    <row r="44" spans="1:9" x14ac:dyDescent="0.25">
      <c r="A44" s="8">
        <v>42187</v>
      </c>
      <c r="B44" s="3">
        <v>0.76388888888888895</v>
      </c>
      <c r="C44" s="1" t="s">
        <v>146</v>
      </c>
      <c r="D44" s="2" t="s">
        <v>37</v>
      </c>
      <c r="E44" s="33" t="s">
        <v>36</v>
      </c>
      <c r="F44" s="30">
        <v>302</v>
      </c>
      <c r="G44" s="30"/>
      <c r="H44" s="29"/>
      <c r="I44" s="60"/>
    </row>
    <row r="45" spans="1:9" x14ac:dyDescent="0.25">
      <c r="A45" s="8">
        <v>42188</v>
      </c>
      <c r="B45" s="3">
        <v>0.76388888888888895</v>
      </c>
      <c r="C45" s="1" t="s">
        <v>147</v>
      </c>
      <c r="D45" s="2" t="s">
        <v>148</v>
      </c>
      <c r="E45" s="33" t="s">
        <v>36</v>
      </c>
      <c r="F45" s="30">
        <v>302</v>
      </c>
      <c r="G45" s="30"/>
      <c r="H45" s="29"/>
      <c r="I45" s="60"/>
    </row>
  </sheetData>
  <mergeCells count="8">
    <mergeCell ref="A26:I26"/>
    <mergeCell ref="A37:I37"/>
    <mergeCell ref="A38:I38"/>
    <mergeCell ref="A1:I1"/>
    <mergeCell ref="A2:I2"/>
    <mergeCell ref="A12:I12"/>
    <mergeCell ref="A13:I13"/>
    <mergeCell ref="A25:I25"/>
  </mergeCells>
  <conditionalFormatting sqref="A3:E3 M21 H40:H45 K15:K21 A14:E14 H17:H21 H28:H35 A39:E39 A27:E27 H15">
    <cfRule type="cellIs" dxfId="354" priority="45" stopIfTrue="1" operator="equal">
      <formula>0</formula>
    </cfRule>
  </conditionalFormatting>
  <conditionalFormatting sqref="K15:K20 H15 H17:H20">
    <cfRule type="duplicateValues" dxfId="353" priority="25" stopIfTrue="1"/>
  </conditionalFormatting>
  <conditionalFormatting sqref="H20 K20">
    <cfRule type="duplicateValues" dxfId="352" priority="24" stopIfTrue="1"/>
  </conditionalFormatting>
  <conditionalFormatting sqref="H34">
    <cfRule type="duplicateValues" dxfId="351" priority="21" stopIfTrue="1"/>
  </conditionalFormatting>
  <conditionalFormatting sqref="H35">
    <cfRule type="duplicateValues" dxfId="350" priority="20" stopIfTrue="1"/>
  </conditionalFormatting>
  <conditionalFormatting sqref="H45">
    <cfRule type="duplicateValues" dxfId="349" priority="16" stopIfTrue="1"/>
  </conditionalFormatting>
  <conditionalFormatting sqref="H28:H35">
    <cfRule type="duplicateValues" dxfId="348" priority="48" stopIfTrue="1"/>
  </conditionalFormatting>
  <conditionalFormatting sqref="H40:H45">
    <cfRule type="duplicateValues" dxfId="347" priority="49" stopIfTrue="1"/>
  </conditionalFormatting>
  <conditionalFormatting sqref="A4:E9 B10:E10">
    <cfRule type="cellIs" dxfId="346" priority="5" stopIfTrue="1" operator="equal">
      <formula>0</formula>
    </cfRule>
  </conditionalFormatting>
  <conditionalFormatting sqref="A15:E23">
    <cfRule type="cellIs" dxfId="345" priority="4" stopIfTrue="1" operator="equal">
      <formula>0</formula>
    </cfRule>
  </conditionalFormatting>
  <conditionalFormatting sqref="A28:E35">
    <cfRule type="cellIs" dxfId="344" priority="3" stopIfTrue="1" operator="equal">
      <formula>0</formula>
    </cfRule>
  </conditionalFormatting>
  <conditionalFormatting sqref="A40:E45">
    <cfRule type="cellIs" dxfId="343" priority="2" stopIfTrue="1" operator="equal">
      <formula>0</formula>
    </cfRule>
  </conditionalFormatting>
  <conditionalFormatting sqref="A10">
    <cfRule type="cellIs" dxfId="27" priority="1" stopIfTrue="1" operator="equal">
      <formula>0</formula>
    </cfRule>
  </conditionalFormatting>
  <dataValidations count="4">
    <dataValidation type="list" allowBlank="1" showInputMessage="1" showErrorMessage="1" sqref="J40:J43 J15 M17:M20 H16 M15 J28:J31 J45">
      <formula1>$T$2:$T$19</formula1>
    </dataValidation>
    <dataValidation type="list" allowBlank="1" showInputMessage="1" showErrorMessage="1" sqref="H40:H45 K15:K20 H28:H35 H15 H17:H20">
      <formula1>$S$2:$S$44</formula1>
    </dataValidation>
    <dataValidation type="list" allowBlank="1" showInputMessage="1" showErrorMessage="1" sqref="H4:I10">
      <formula1>$M$2:$M$19</formula1>
    </dataValidation>
    <dataValidation type="list" allowBlank="1" showInputMessage="1" showErrorMessage="1" sqref="F28:G35 F15:G23 F4:G10 F40:G45">
      <formula1>$M$2:$M$21</formula1>
    </dataValidation>
  </dataValidations>
  <pageMargins left="0.7" right="0.7" top="0.75" bottom="0.75" header="0.3" footer="0.3"/>
  <pageSetup paperSize="9" scale="54" orientation="portrait" r:id="rId1"/>
  <ignoredErrors>
    <ignoredError sqref="A24:I24 H40:I45 F46:G46 A11:I11 H15:I22 A36:I36 H28:I35 A13:I14 A26:I27 A38:I39 F4:G10 F15:F23 F28:F35 F42:F45" listDataValidation="1"/>
  </ignoredErrors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2" zoomScale="85" zoomScaleNormal="85" workbookViewId="0">
      <selection activeCell="A47" sqref="A47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39.85546875" customWidth="1"/>
    <col min="4" max="4" width="33.85546875" customWidth="1"/>
    <col min="5" max="5" width="30.7109375" style="11" customWidth="1"/>
    <col min="6" max="6" width="11" style="11" bestFit="1" customWidth="1"/>
    <col min="7" max="7" width="12" style="11" bestFit="1" customWidth="1"/>
    <col min="8" max="8" width="13" style="11" bestFit="1" customWidth="1"/>
  </cols>
  <sheetData>
    <row r="1" spans="1:10" x14ac:dyDescent="0.25">
      <c r="A1" s="84" t="s">
        <v>188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4.45" x14ac:dyDescent="0.35">
      <c r="A2" s="86" t="s">
        <v>0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62" customFormat="1" x14ac:dyDescent="0.25">
      <c r="A3" s="4" t="s">
        <v>5</v>
      </c>
      <c r="B3" s="5" t="s">
        <v>6</v>
      </c>
      <c r="C3" s="6" t="s">
        <v>7</v>
      </c>
      <c r="D3" s="7" t="s">
        <v>8</v>
      </c>
      <c r="E3" s="13" t="s">
        <v>9</v>
      </c>
      <c r="F3" s="19" t="s">
        <v>74</v>
      </c>
      <c r="G3" s="19" t="s">
        <v>56</v>
      </c>
      <c r="H3" s="19" t="s">
        <v>58</v>
      </c>
      <c r="I3" s="61" t="s">
        <v>123</v>
      </c>
      <c r="J3" s="61" t="s">
        <v>151</v>
      </c>
    </row>
    <row r="4" spans="1:10" x14ac:dyDescent="0.25">
      <c r="A4" s="8">
        <v>42184</v>
      </c>
      <c r="B4" s="3">
        <v>0.47222222222222199</v>
      </c>
      <c r="C4" s="1" t="s">
        <v>149</v>
      </c>
      <c r="D4" s="2" t="s">
        <v>39</v>
      </c>
      <c r="E4" s="72" t="s">
        <v>38</v>
      </c>
      <c r="F4" s="30">
        <v>304</v>
      </c>
      <c r="G4" s="30"/>
      <c r="H4" s="30"/>
      <c r="I4" s="30"/>
      <c r="J4" s="30"/>
    </row>
    <row r="5" spans="1:10" x14ac:dyDescent="0.25">
      <c r="A5" s="8">
        <v>42185</v>
      </c>
      <c r="B5" s="3">
        <v>0.56944444444444398</v>
      </c>
      <c r="C5" s="1" t="s">
        <v>120</v>
      </c>
      <c r="D5" s="2" t="s">
        <v>63</v>
      </c>
      <c r="E5" s="33" t="s">
        <v>38</v>
      </c>
      <c r="F5" s="30">
        <v>304</v>
      </c>
      <c r="G5" s="30"/>
      <c r="H5" s="30"/>
      <c r="I5" s="30"/>
      <c r="J5" s="30"/>
    </row>
    <row r="6" spans="1:10" x14ac:dyDescent="0.25">
      <c r="A6" s="8">
        <v>42186</v>
      </c>
      <c r="B6" s="3">
        <v>0.47222222222222199</v>
      </c>
      <c r="C6" s="1" t="s">
        <v>121</v>
      </c>
      <c r="D6" s="2" t="s">
        <v>108</v>
      </c>
      <c r="E6" s="33" t="s">
        <v>38</v>
      </c>
      <c r="F6" s="30">
        <v>305</v>
      </c>
      <c r="G6" s="30"/>
      <c r="H6" s="30"/>
      <c r="I6" s="30"/>
      <c r="J6" s="30"/>
    </row>
    <row r="7" spans="1:10" x14ac:dyDescent="0.25">
      <c r="A7" s="8">
        <v>42186</v>
      </c>
      <c r="B7" s="3">
        <v>0.61805555555555602</v>
      </c>
      <c r="C7" s="1" t="s">
        <v>80</v>
      </c>
      <c r="D7" s="2" t="s">
        <v>81</v>
      </c>
      <c r="E7" s="33" t="s">
        <v>38</v>
      </c>
      <c r="F7" s="30">
        <v>303</v>
      </c>
      <c r="G7" s="30"/>
      <c r="H7" s="30"/>
      <c r="I7" s="30"/>
      <c r="J7" s="30"/>
    </row>
    <row r="8" spans="1:10" x14ac:dyDescent="0.25">
      <c r="A8" s="8">
        <v>42187</v>
      </c>
      <c r="B8" s="3">
        <v>0.52083333333333304</v>
      </c>
      <c r="C8" s="1" t="s">
        <v>150</v>
      </c>
      <c r="D8" s="2" t="s">
        <v>44</v>
      </c>
      <c r="E8" s="33" t="s">
        <v>38</v>
      </c>
      <c r="F8" s="30">
        <v>303</v>
      </c>
      <c r="G8" s="30"/>
      <c r="H8" s="30"/>
      <c r="I8" s="30"/>
      <c r="J8" s="30"/>
    </row>
    <row r="9" spans="1:10" x14ac:dyDescent="0.25">
      <c r="A9" s="8">
        <v>42188</v>
      </c>
      <c r="B9" s="3">
        <v>0.61805555555555602</v>
      </c>
      <c r="C9" s="1" t="s">
        <v>122</v>
      </c>
      <c r="D9" s="2" t="s">
        <v>60</v>
      </c>
      <c r="E9" s="72" t="s">
        <v>38</v>
      </c>
      <c r="F9" s="30">
        <v>303</v>
      </c>
      <c r="G9" s="30"/>
      <c r="H9" s="30"/>
      <c r="I9" s="30"/>
      <c r="J9" s="30"/>
    </row>
    <row r="10" spans="1:10" x14ac:dyDescent="0.25">
      <c r="A10" s="8">
        <v>42190</v>
      </c>
      <c r="B10" s="3">
        <v>0.72916666666666663</v>
      </c>
      <c r="C10" s="1" t="s">
        <v>85</v>
      </c>
      <c r="D10" s="2" t="s">
        <v>62</v>
      </c>
      <c r="E10" s="72" t="s">
        <v>38</v>
      </c>
      <c r="F10" s="30">
        <v>302</v>
      </c>
      <c r="G10" s="30"/>
      <c r="H10" s="30"/>
      <c r="I10" s="30"/>
      <c r="J10" s="30"/>
    </row>
    <row r="12" spans="1:10" x14ac:dyDescent="0.25">
      <c r="A12" s="84" t="s">
        <v>188</v>
      </c>
      <c r="B12" s="85"/>
      <c r="C12" s="85"/>
      <c r="D12" s="85"/>
      <c r="E12" s="85"/>
      <c r="F12" s="85"/>
      <c r="G12" s="85"/>
      <c r="H12" s="85"/>
      <c r="I12" s="85"/>
      <c r="J12" s="85"/>
    </row>
    <row r="13" spans="1:10" ht="14.45" x14ac:dyDescent="0.35">
      <c r="A13" s="86" t="s">
        <v>10</v>
      </c>
      <c r="B13" s="75"/>
      <c r="C13" s="75"/>
      <c r="D13" s="75"/>
      <c r="E13" s="75"/>
      <c r="F13" s="75"/>
      <c r="G13" s="75"/>
      <c r="H13" s="75"/>
      <c r="I13" s="75"/>
      <c r="J13" s="75"/>
    </row>
    <row r="14" spans="1:10" x14ac:dyDescent="0.25">
      <c r="A14" s="4" t="s">
        <v>5</v>
      </c>
      <c r="B14" s="5" t="s">
        <v>6</v>
      </c>
      <c r="C14" s="6" t="s">
        <v>7</v>
      </c>
      <c r="D14" s="7" t="s">
        <v>8</v>
      </c>
      <c r="E14" s="13" t="s">
        <v>9</v>
      </c>
      <c r="F14" s="19" t="s">
        <v>74</v>
      </c>
      <c r="G14" s="19" t="s">
        <v>56</v>
      </c>
      <c r="H14" s="19" t="s">
        <v>58</v>
      </c>
      <c r="I14" s="61" t="s">
        <v>123</v>
      </c>
      <c r="J14" s="61" t="s">
        <v>151</v>
      </c>
    </row>
    <row r="15" spans="1:10" x14ac:dyDescent="0.25">
      <c r="A15" s="8">
        <v>42184</v>
      </c>
      <c r="B15" s="3">
        <v>0.52083333333333304</v>
      </c>
      <c r="C15" s="1" t="s">
        <v>70</v>
      </c>
      <c r="D15" s="2" t="s">
        <v>48</v>
      </c>
      <c r="E15" s="72" t="s">
        <v>43</v>
      </c>
      <c r="F15" s="30">
        <v>303</v>
      </c>
      <c r="G15" s="30"/>
      <c r="H15" s="30"/>
      <c r="I15" s="60"/>
      <c r="J15" s="60"/>
    </row>
    <row r="16" spans="1:10" x14ac:dyDescent="0.25">
      <c r="A16" s="8">
        <v>42185</v>
      </c>
      <c r="B16" s="3">
        <v>0.4236111111111111</v>
      </c>
      <c r="C16" s="1" t="s">
        <v>152</v>
      </c>
      <c r="D16" s="2" t="s">
        <v>39</v>
      </c>
      <c r="E16" s="33" t="s">
        <v>43</v>
      </c>
      <c r="F16" s="30">
        <v>303</v>
      </c>
      <c r="G16" s="30"/>
      <c r="H16" s="30"/>
      <c r="I16" s="60"/>
      <c r="J16" s="60"/>
    </row>
    <row r="17" spans="1:10" x14ac:dyDescent="0.25">
      <c r="A17" s="8">
        <v>42185</v>
      </c>
      <c r="B17" s="3">
        <v>0.61805555555555602</v>
      </c>
      <c r="C17" s="1" t="s">
        <v>153</v>
      </c>
      <c r="D17" s="2" t="s">
        <v>20</v>
      </c>
      <c r="E17" s="33" t="s">
        <v>43</v>
      </c>
      <c r="F17" s="30">
        <v>303</v>
      </c>
      <c r="G17" s="30"/>
      <c r="H17" s="30"/>
      <c r="I17" s="60"/>
      <c r="J17" s="60"/>
    </row>
    <row r="18" spans="1:10" x14ac:dyDescent="0.25">
      <c r="A18" s="8">
        <v>42186</v>
      </c>
      <c r="B18" s="3">
        <v>0.52083333333333304</v>
      </c>
      <c r="C18" s="1" t="s">
        <v>154</v>
      </c>
      <c r="D18" s="2" t="s">
        <v>42</v>
      </c>
      <c r="E18" s="33" t="s">
        <v>43</v>
      </c>
      <c r="F18" s="30"/>
      <c r="G18" s="30"/>
      <c r="H18" s="30"/>
      <c r="I18" s="60"/>
      <c r="J18" s="60"/>
    </row>
    <row r="19" spans="1:10" x14ac:dyDescent="0.25">
      <c r="A19" s="8">
        <v>42187</v>
      </c>
      <c r="B19" s="3">
        <v>0.4236111111111111</v>
      </c>
      <c r="C19" s="1" t="s">
        <v>54</v>
      </c>
      <c r="D19" s="2" t="s">
        <v>108</v>
      </c>
      <c r="E19" s="33" t="s">
        <v>43</v>
      </c>
      <c r="F19" s="30">
        <v>302</v>
      </c>
      <c r="G19" s="30"/>
      <c r="H19" s="30"/>
      <c r="I19" s="60"/>
      <c r="J19" s="60"/>
    </row>
    <row r="20" spans="1:10" x14ac:dyDescent="0.25">
      <c r="A20" s="8">
        <v>42187</v>
      </c>
      <c r="B20" s="3">
        <v>0.56944444444444398</v>
      </c>
      <c r="C20" s="1" t="s">
        <v>155</v>
      </c>
      <c r="D20" s="2" t="s">
        <v>44</v>
      </c>
      <c r="E20" s="33" t="s">
        <v>43</v>
      </c>
      <c r="F20" s="30">
        <v>303</v>
      </c>
      <c r="G20" s="30"/>
      <c r="H20" s="30"/>
      <c r="I20" s="60"/>
      <c r="J20" s="60"/>
    </row>
    <row r="21" spans="1:10" x14ac:dyDescent="0.25">
      <c r="A21" s="8">
        <v>42188</v>
      </c>
      <c r="B21" s="3">
        <v>0.375</v>
      </c>
      <c r="C21" s="1" t="s">
        <v>97</v>
      </c>
      <c r="D21" s="2" t="s">
        <v>98</v>
      </c>
      <c r="E21" s="33" t="s">
        <v>43</v>
      </c>
      <c r="F21" s="30">
        <v>302</v>
      </c>
      <c r="G21" s="30"/>
      <c r="H21" s="30"/>
      <c r="I21" s="60"/>
      <c r="J21" s="60"/>
    </row>
    <row r="22" spans="1:10" x14ac:dyDescent="0.25">
      <c r="A22" s="8">
        <v>42188</v>
      </c>
      <c r="B22" s="3">
        <v>0.47222222222222199</v>
      </c>
      <c r="C22" s="1" t="s">
        <v>91</v>
      </c>
      <c r="D22" s="2" t="s">
        <v>24</v>
      </c>
      <c r="E22" s="33" t="s">
        <v>43</v>
      </c>
      <c r="F22" s="30">
        <v>302</v>
      </c>
      <c r="G22" s="30"/>
      <c r="H22" s="30"/>
      <c r="I22" s="60"/>
      <c r="J22" s="60"/>
    </row>
    <row r="24" spans="1:10" x14ac:dyDescent="0.25">
      <c r="A24" s="84" t="s">
        <v>188</v>
      </c>
      <c r="B24" s="85"/>
      <c r="C24" s="85"/>
      <c r="D24" s="85"/>
      <c r="E24" s="85"/>
      <c r="F24" s="85"/>
      <c r="G24" s="85"/>
      <c r="H24" s="85"/>
      <c r="I24" s="85"/>
      <c r="J24" s="85"/>
    </row>
    <row r="25" spans="1:10" ht="14.45" x14ac:dyDescent="0.35">
      <c r="A25" s="86" t="s">
        <v>16</v>
      </c>
      <c r="B25" s="75"/>
      <c r="C25" s="75"/>
      <c r="D25" s="75"/>
      <c r="E25" s="75"/>
      <c r="F25" s="75"/>
      <c r="G25" s="75"/>
      <c r="H25" s="75"/>
      <c r="I25" s="75"/>
      <c r="J25" s="75"/>
    </row>
    <row r="26" spans="1:10" x14ac:dyDescent="0.25">
      <c r="A26" s="4" t="s">
        <v>5</v>
      </c>
      <c r="B26" s="5" t="s">
        <v>6</v>
      </c>
      <c r="C26" s="6" t="s">
        <v>7</v>
      </c>
      <c r="D26" s="7" t="s">
        <v>8</v>
      </c>
      <c r="E26" s="13" t="s">
        <v>9</v>
      </c>
      <c r="F26" s="19" t="s">
        <v>74</v>
      </c>
      <c r="G26" s="19" t="s">
        <v>56</v>
      </c>
      <c r="H26" s="19" t="s">
        <v>58</v>
      </c>
      <c r="I26" s="61" t="s">
        <v>123</v>
      </c>
      <c r="J26" s="61" t="s">
        <v>151</v>
      </c>
    </row>
    <row r="27" spans="1:10" x14ac:dyDescent="0.25">
      <c r="A27" s="8">
        <v>42184</v>
      </c>
      <c r="B27" s="3">
        <v>0.4236111111111111</v>
      </c>
      <c r="C27" s="1" t="s">
        <v>157</v>
      </c>
      <c r="D27" s="2" t="s">
        <v>39</v>
      </c>
      <c r="E27" s="33" t="s">
        <v>45</v>
      </c>
      <c r="F27" s="30">
        <v>302</v>
      </c>
      <c r="G27" s="30"/>
      <c r="H27" s="39"/>
      <c r="I27" s="60"/>
      <c r="J27" s="60"/>
    </row>
    <row r="28" spans="1:10" x14ac:dyDescent="0.25">
      <c r="A28" s="8">
        <v>42184</v>
      </c>
      <c r="B28" s="3">
        <v>0.56944444444444398</v>
      </c>
      <c r="C28" s="1" t="s">
        <v>156</v>
      </c>
      <c r="D28" s="2" t="s">
        <v>30</v>
      </c>
      <c r="E28" s="72" t="s">
        <v>45</v>
      </c>
      <c r="F28" s="30">
        <v>303</v>
      </c>
      <c r="G28" s="30"/>
      <c r="H28" s="39"/>
      <c r="I28" s="60"/>
      <c r="J28" s="60"/>
    </row>
    <row r="29" spans="1:10" x14ac:dyDescent="0.25">
      <c r="A29" s="8">
        <v>42185</v>
      </c>
      <c r="B29" s="3">
        <v>0.375</v>
      </c>
      <c r="C29" s="1" t="s">
        <v>46</v>
      </c>
      <c r="D29" s="2" t="s">
        <v>34</v>
      </c>
      <c r="E29" s="34" t="s">
        <v>45</v>
      </c>
      <c r="F29" s="30">
        <v>303</v>
      </c>
      <c r="G29" s="30"/>
      <c r="H29" s="39"/>
      <c r="I29" s="60"/>
      <c r="J29" s="60"/>
    </row>
    <row r="30" spans="1:10" x14ac:dyDescent="0.25">
      <c r="A30" s="8">
        <v>42185</v>
      </c>
      <c r="B30" s="3">
        <v>0.47222222222222199</v>
      </c>
      <c r="C30" s="1" t="s">
        <v>158</v>
      </c>
      <c r="D30" s="2" t="s">
        <v>105</v>
      </c>
      <c r="E30" s="33" t="s">
        <v>45</v>
      </c>
      <c r="F30" s="30">
        <v>303</v>
      </c>
      <c r="G30" s="30"/>
      <c r="H30" s="39"/>
      <c r="I30" s="60"/>
      <c r="J30" s="60"/>
    </row>
    <row r="31" spans="1:10" x14ac:dyDescent="0.25">
      <c r="A31" s="8">
        <v>42186</v>
      </c>
      <c r="B31" s="3">
        <v>0.375</v>
      </c>
      <c r="C31" s="1" t="s">
        <v>159</v>
      </c>
      <c r="D31" s="2" t="s">
        <v>105</v>
      </c>
      <c r="E31" s="33" t="s">
        <v>45</v>
      </c>
      <c r="F31" s="30">
        <v>302</v>
      </c>
      <c r="G31" s="30"/>
      <c r="H31" s="39"/>
      <c r="I31" s="60"/>
      <c r="J31" s="60"/>
    </row>
    <row r="32" spans="1:10" x14ac:dyDescent="0.25">
      <c r="A32" s="8">
        <v>42186</v>
      </c>
      <c r="B32" s="3">
        <v>0.56944444444444398</v>
      </c>
      <c r="C32" s="1" t="s">
        <v>160</v>
      </c>
      <c r="D32" s="2" t="s">
        <v>161</v>
      </c>
      <c r="E32" s="33" t="s">
        <v>45</v>
      </c>
      <c r="F32" s="30"/>
      <c r="G32" s="30"/>
      <c r="H32" s="39"/>
      <c r="I32" s="60"/>
      <c r="J32" s="60"/>
    </row>
    <row r="33" spans="1:10" x14ac:dyDescent="0.25">
      <c r="A33" s="8">
        <v>42187</v>
      </c>
      <c r="B33" s="3">
        <v>0.61805555555555602</v>
      </c>
      <c r="C33" s="1" t="s">
        <v>162</v>
      </c>
      <c r="D33" s="2" t="s">
        <v>44</v>
      </c>
      <c r="E33" s="33" t="s">
        <v>45</v>
      </c>
      <c r="F33" s="30"/>
      <c r="G33" s="30"/>
      <c r="H33" s="39"/>
      <c r="I33" s="60"/>
      <c r="J33" s="60"/>
    </row>
    <row r="34" spans="1:10" x14ac:dyDescent="0.25">
      <c r="A34" s="8">
        <v>42188</v>
      </c>
      <c r="B34" s="3">
        <v>0.52083333333333304</v>
      </c>
      <c r="C34" s="1" t="s">
        <v>163</v>
      </c>
      <c r="D34" s="2" t="s">
        <v>98</v>
      </c>
      <c r="E34" s="72" t="s">
        <v>45</v>
      </c>
      <c r="F34" s="30">
        <v>303</v>
      </c>
      <c r="G34" s="30"/>
      <c r="H34" s="39"/>
      <c r="I34" s="60"/>
      <c r="J34" s="60"/>
    </row>
    <row r="35" spans="1:10" x14ac:dyDescent="0.25">
      <c r="A35" s="8">
        <v>42190</v>
      </c>
      <c r="B35" s="3">
        <v>0.63194444444444442</v>
      </c>
      <c r="C35" s="1" t="s">
        <v>164</v>
      </c>
      <c r="D35" s="2" t="s">
        <v>40</v>
      </c>
      <c r="E35" s="33" t="s">
        <v>45</v>
      </c>
      <c r="F35" s="30"/>
      <c r="G35" s="30"/>
      <c r="H35" s="39"/>
      <c r="I35" s="60"/>
      <c r="J35" s="60"/>
    </row>
    <row r="38" spans="1:10" x14ac:dyDescent="0.25">
      <c r="A38" s="84" t="s">
        <v>188</v>
      </c>
      <c r="B38" s="85"/>
      <c r="C38" s="85"/>
      <c r="D38" s="85"/>
      <c r="E38" s="85"/>
      <c r="F38" s="85"/>
      <c r="G38" s="85"/>
      <c r="H38" s="85"/>
      <c r="I38" s="85"/>
      <c r="J38" s="85"/>
    </row>
    <row r="39" spans="1:10" x14ac:dyDescent="0.25">
      <c r="A39" s="86" t="s">
        <v>21</v>
      </c>
      <c r="B39" s="75"/>
      <c r="C39" s="75"/>
      <c r="D39" s="75"/>
      <c r="E39" s="75"/>
      <c r="F39" s="75"/>
      <c r="G39" s="75"/>
      <c r="H39" s="75"/>
      <c r="I39" s="75"/>
      <c r="J39" s="75"/>
    </row>
    <row r="40" spans="1:10" x14ac:dyDescent="0.25">
      <c r="A40" s="4" t="s">
        <v>5</v>
      </c>
      <c r="B40" s="5" t="s">
        <v>6</v>
      </c>
      <c r="C40" s="6" t="s">
        <v>7</v>
      </c>
      <c r="D40" s="7" t="s">
        <v>8</v>
      </c>
      <c r="E40" s="13" t="s">
        <v>9</v>
      </c>
      <c r="F40" s="19" t="s">
        <v>74</v>
      </c>
      <c r="G40" s="19" t="s">
        <v>56</v>
      </c>
      <c r="H40" s="19" t="s">
        <v>58</v>
      </c>
      <c r="I40" s="61" t="s">
        <v>123</v>
      </c>
      <c r="J40" s="61" t="s">
        <v>151</v>
      </c>
    </row>
    <row r="41" spans="1:10" x14ac:dyDescent="0.25">
      <c r="A41" s="8">
        <v>42184</v>
      </c>
      <c r="B41" s="3">
        <v>0.61805555555555602</v>
      </c>
      <c r="C41" s="1" t="s">
        <v>165</v>
      </c>
      <c r="D41" s="2" t="s">
        <v>48</v>
      </c>
      <c r="E41" s="72" t="s">
        <v>47</v>
      </c>
      <c r="F41" s="30"/>
      <c r="G41" s="30"/>
      <c r="H41" s="21"/>
      <c r="I41" s="60"/>
      <c r="J41" s="60"/>
    </row>
    <row r="42" spans="1:10" x14ac:dyDescent="0.25">
      <c r="A42" s="8">
        <v>42185</v>
      </c>
      <c r="B42" s="3">
        <v>0.52083333333333304</v>
      </c>
      <c r="C42" s="1" t="s">
        <v>143</v>
      </c>
      <c r="D42" s="2" t="s">
        <v>144</v>
      </c>
      <c r="E42" s="33" t="s">
        <v>47</v>
      </c>
      <c r="F42" s="30">
        <v>304</v>
      </c>
      <c r="G42" s="30"/>
      <c r="H42" s="21"/>
      <c r="I42" s="60"/>
      <c r="J42" s="60"/>
    </row>
    <row r="43" spans="1:10" x14ac:dyDescent="0.25">
      <c r="A43" s="8">
        <v>42186</v>
      </c>
      <c r="B43" s="3">
        <v>0.4236111111111111</v>
      </c>
      <c r="C43" s="1" t="s">
        <v>128</v>
      </c>
      <c r="D43" s="2" t="s">
        <v>13</v>
      </c>
      <c r="E43" s="33" t="s">
        <v>47</v>
      </c>
      <c r="F43" s="30"/>
      <c r="G43" s="30"/>
      <c r="H43" s="21"/>
      <c r="I43" s="60"/>
      <c r="J43" s="60"/>
    </row>
    <row r="44" spans="1:10" x14ac:dyDescent="0.25">
      <c r="A44" s="8">
        <v>42187</v>
      </c>
      <c r="B44" s="3">
        <v>0.375</v>
      </c>
      <c r="C44" s="1" t="s">
        <v>166</v>
      </c>
      <c r="D44" s="2" t="s">
        <v>42</v>
      </c>
      <c r="E44" s="33" t="s">
        <v>47</v>
      </c>
      <c r="F44" s="30">
        <v>303</v>
      </c>
      <c r="G44" s="30"/>
      <c r="H44" s="21"/>
      <c r="I44" s="60"/>
      <c r="J44" s="60"/>
    </row>
    <row r="45" spans="1:10" x14ac:dyDescent="0.25">
      <c r="A45" s="8">
        <v>42187</v>
      </c>
      <c r="B45" s="3">
        <v>0.47222222222222199</v>
      </c>
      <c r="C45" s="1" t="s">
        <v>49</v>
      </c>
      <c r="D45" s="2" t="s">
        <v>26</v>
      </c>
      <c r="E45" s="33" t="s">
        <v>47</v>
      </c>
      <c r="F45" s="30"/>
      <c r="G45" s="30"/>
      <c r="H45" s="21"/>
      <c r="I45" s="60"/>
      <c r="J45" s="60"/>
    </row>
    <row r="46" spans="1:10" x14ac:dyDescent="0.25">
      <c r="A46" s="8">
        <v>42188</v>
      </c>
      <c r="B46" s="3">
        <v>0.4236111111111111</v>
      </c>
      <c r="C46" s="1" t="s">
        <v>167</v>
      </c>
      <c r="D46" s="2" t="s">
        <v>24</v>
      </c>
      <c r="E46" s="33" t="s">
        <v>47</v>
      </c>
      <c r="F46" s="30"/>
      <c r="G46" s="30"/>
      <c r="H46" s="21"/>
      <c r="I46" s="60"/>
      <c r="J46" s="60"/>
    </row>
    <row r="47" spans="1:10" x14ac:dyDescent="0.25">
      <c r="A47" s="8">
        <v>42190</v>
      </c>
      <c r="B47" s="3">
        <v>0.68055555555555547</v>
      </c>
      <c r="C47" s="1" t="s">
        <v>168</v>
      </c>
      <c r="D47" s="2" t="s">
        <v>62</v>
      </c>
      <c r="E47" s="33" t="s">
        <v>47</v>
      </c>
      <c r="F47" s="30"/>
      <c r="G47" s="30"/>
      <c r="H47" s="21"/>
      <c r="I47" s="60"/>
      <c r="J47" s="60"/>
    </row>
  </sheetData>
  <mergeCells count="8">
    <mergeCell ref="A1:J1"/>
    <mergeCell ref="A2:J2"/>
    <mergeCell ref="A38:J38"/>
    <mergeCell ref="A39:J39"/>
    <mergeCell ref="A24:J24"/>
    <mergeCell ref="A25:J25"/>
    <mergeCell ref="A12:J12"/>
    <mergeCell ref="A13:J13"/>
  </mergeCells>
  <conditionalFormatting sqref="A3:E3 A40:E40 A26:E26 A14:E14 H27:H35">
    <cfRule type="cellIs" dxfId="286" priority="36" stopIfTrue="1" operator="equal">
      <formula>0</formula>
    </cfRule>
  </conditionalFormatting>
  <conditionalFormatting sqref="H27:H35">
    <cfRule type="duplicateValues" dxfId="285" priority="18" stopIfTrue="1"/>
  </conditionalFormatting>
  <conditionalFormatting sqref="A4:E9 B10:E10">
    <cfRule type="cellIs" dxfId="284" priority="7" stopIfTrue="1" operator="equal">
      <formula>0</formula>
    </cfRule>
  </conditionalFormatting>
  <conditionalFormatting sqref="A15:E22">
    <cfRule type="cellIs" dxfId="283" priority="6" stopIfTrue="1" operator="equal">
      <formula>0</formula>
    </cfRule>
  </conditionalFormatting>
  <conditionalFormatting sqref="A27:E34 B35:E35">
    <cfRule type="cellIs" dxfId="282" priority="5" stopIfTrue="1" operator="equal">
      <formula>0</formula>
    </cfRule>
  </conditionalFormatting>
  <conditionalFormatting sqref="A41:E46 B47:E47">
    <cfRule type="cellIs" dxfId="281" priority="4" stopIfTrue="1" operator="equal">
      <formula>0</formula>
    </cfRule>
  </conditionalFormatting>
  <conditionalFormatting sqref="A10">
    <cfRule type="cellIs" dxfId="25" priority="3" stopIfTrue="1" operator="equal">
      <formula>0</formula>
    </cfRule>
  </conditionalFormatting>
  <conditionalFormatting sqref="A35">
    <cfRule type="cellIs" dxfId="23" priority="2" stopIfTrue="1" operator="equal">
      <formula>0</formula>
    </cfRule>
  </conditionalFormatting>
  <conditionalFormatting sqref="A47">
    <cfRule type="cellIs" dxfId="21" priority="1" stopIfTrue="1" operator="equal">
      <formula>0</formula>
    </cfRule>
  </conditionalFormatting>
  <dataValidations count="4">
    <dataValidation type="list" allowBlank="1" showInputMessage="1" showErrorMessage="1" sqref="J15:J18 J27 M15:M22">
      <formula1>$T$2:$T$20</formula1>
    </dataValidation>
    <dataValidation type="list" allowBlank="1" showInputMessage="1" showErrorMessage="1" sqref="H27:H35 K15:K22">
      <formula1>$S$2:$S$44</formula1>
    </dataValidation>
    <dataValidation type="list" allowBlank="1" showInputMessage="1" showErrorMessage="1" sqref="G4:J10">
      <formula1>$M$2:$M$20</formula1>
    </dataValidation>
    <dataValidation type="list" allowBlank="1" showInputMessage="1" showErrorMessage="1" sqref="F4:F10 F15:H22 F27:G35 F41:G47">
      <formula1>$M$2:$M$21</formula1>
    </dataValidation>
  </dataValidations>
  <pageMargins left="0.7" right="0.7" top="0.75" bottom="0.75" header="0.3" footer="0.3"/>
  <pageSetup paperSize="9" scale="48" orientation="portrait" r:id="rId1"/>
  <ignoredErrors>
    <ignoredError sqref="F4:F10 F15:F22 F27:F34 F42:F44" listDataValidation="1"/>
  </ignoredErrors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5" zoomScale="85" zoomScaleNormal="85" workbookViewId="0">
      <selection activeCell="A47" sqref="A47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37" customWidth="1"/>
    <col min="4" max="4" width="28.5703125" customWidth="1"/>
    <col min="5" max="5" width="21.42578125" style="11" customWidth="1"/>
    <col min="6" max="8" width="12.140625" style="11" bestFit="1" customWidth="1"/>
    <col min="9" max="9" width="12.140625" style="15" bestFit="1" customWidth="1"/>
  </cols>
  <sheetData>
    <row r="1" spans="1:10" x14ac:dyDescent="0.25">
      <c r="A1" s="84" t="s">
        <v>189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4.45" x14ac:dyDescent="0.35">
      <c r="A2" s="86" t="s">
        <v>0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4" t="s">
        <v>5</v>
      </c>
      <c r="B3" s="5" t="s">
        <v>6</v>
      </c>
      <c r="C3" s="6" t="s">
        <v>7</v>
      </c>
      <c r="D3" s="7" t="s">
        <v>8</v>
      </c>
      <c r="E3" s="13" t="s">
        <v>9</v>
      </c>
      <c r="F3" s="19" t="s">
        <v>74</v>
      </c>
      <c r="G3" s="19" t="s">
        <v>56</v>
      </c>
      <c r="H3" s="19" t="s">
        <v>58</v>
      </c>
      <c r="I3" s="63" t="s">
        <v>123</v>
      </c>
    </row>
    <row r="4" spans="1:10" x14ac:dyDescent="0.25">
      <c r="A4" s="8">
        <v>42184</v>
      </c>
      <c r="B4" s="3">
        <v>0.71527777777777779</v>
      </c>
      <c r="C4" s="1" t="s">
        <v>149</v>
      </c>
      <c r="D4" s="2" t="s">
        <v>39</v>
      </c>
      <c r="E4" s="33" t="s">
        <v>38</v>
      </c>
      <c r="F4" s="30">
        <v>303</v>
      </c>
      <c r="G4" s="30"/>
      <c r="H4" s="30"/>
      <c r="I4" s="64"/>
    </row>
    <row r="5" spans="1:10" x14ac:dyDescent="0.25">
      <c r="A5" s="8">
        <v>42185</v>
      </c>
      <c r="B5" s="3">
        <v>0.66666666666666663</v>
      </c>
      <c r="C5" s="1" t="s">
        <v>120</v>
      </c>
      <c r="D5" s="2" t="s">
        <v>63</v>
      </c>
      <c r="E5" s="72" t="s">
        <v>38</v>
      </c>
      <c r="F5" s="30">
        <v>304</v>
      </c>
      <c r="G5" s="30"/>
      <c r="H5" s="30"/>
      <c r="I5" s="64"/>
    </row>
    <row r="6" spans="1:10" x14ac:dyDescent="0.25">
      <c r="A6" s="8">
        <v>42186</v>
      </c>
      <c r="B6" s="3">
        <v>0.66666666666666663</v>
      </c>
      <c r="C6" s="1" t="s">
        <v>80</v>
      </c>
      <c r="D6" s="2" t="s">
        <v>81</v>
      </c>
      <c r="E6" s="33" t="s">
        <v>38</v>
      </c>
      <c r="F6" s="30">
        <v>303</v>
      </c>
      <c r="G6" s="30"/>
      <c r="H6" s="30"/>
      <c r="I6" s="64"/>
    </row>
    <row r="7" spans="1:10" x14ac:dyDescent="0.25">
      <c r="A7" s="8">
        <v>42186</v>
      </c>
      <c r="B7" s="3">
        <v>0.86111111111111205</v>
      </c>
      <c r="C7" s="1" t="s">
        <v>121</v>
      </c>
      <c r="D7" s="2" t="s">
        <v>108</v>
      </c>
      <c r="E7" s="33" t="s">
        <v>38</v>
      </c>
      <c r="F7" s="30">
        <v>303</v>
      </c>
      <c r="G7" s="30"/>
      <c r="H7" s="30"/>
      <c r="I7" s="64"/>
    </row>
    <row r="8" spans="1:10" x14ac:dyDescent="0.25">
      <c r="A8" s="8">
        <v>42187</v>
      </c>
      <c r="B8" s="3">
        <v>0.76388888888888895</v>
      </c>
      <c r="C8" s="1" t="s">
        <v>150</v>
      </c>
      <c r="D8" s="2" t="s">
        <v>44</v>
      </c>
      <c r="E8" s="33" t="s">
        <v>38</v>
      </c>
      <c r="F8" s="30">
        <v>303</v>
      </c>
      <c r="G8" s="30"/>
      <c r="H8" s="30"/>
      <c r="I8" s="64"/>
    </row>
    <row r="9" spans="1:10" x14ac:dyDescent="0.25">
      <c r="A9" s="8">
        <v>42188</v>
      </c>
      <c r="B9" s="3">
        <v>0.66666666666666663</v>
      </c>
      <c r="C9" s="1" t="s">
        <v>122</v>
      </c>
      <c r="D9" s="2" t="s">
        <v>60</v>
      </c>
      <c r="E9" s="33" t="s">
        <v>38</v>
      </c>
      <c r="F9" s="30">
        <v>303</v>
      </c>
      <c r="G9" s="30"/>
      <c r="H9" s="30"/>
      <c r="I9" s="30"/>
    </row>
    <row r="10" spans="1:10" x14ac:dyDescent="0.25">
      <c r="A10" s="8">
        <v>42190</v>
      </c>
      <c r="B10" s="3">
        <v>0.68055555555555547</v>
      </c>
      <c r="C10" s="1" t="s">
        <v>85</v>
      </c>
      <c r="D10" s="2" t="s">
        <v>62</v>
      </c>
      <c r="E10" s="33" t="s">
        <v>38</v>
      </c>
      <c r="F10" s="30">
        <v>303</v>
      </c>
      <c r="G10" s="30"/>
      <c r="H10" s="30"/>
      <c r="I10" s="30"/>
    </row>
    <row r="12" spans="1:10" x14ac:dyDescent="0.25">
      <c r="A12" s="84" t="s">
        <v>189</v>
      </c>
      <c r="B12" s="85"/>
      <c r="C12" s="85"/>
      <c r="D12" s="85"/>
      <c r="E12" s="85"/>
      <c r="F12" s="85"/>
      <c r="G12" s="85"/>
      <c r="H12" s="85"/>
      <c r="I12" s="85"/>
    </row>
    <row r="13" spans="1:10" ht="14.45" x14ac:dyDescent="0.35">
      <c r="A13" s="86" t="s">
        <v>10</v>
      </c>
      <c r="B13" s="75"/>
      <c r="C13" s="75"/>
      <c r="D13" s="75"/>
      <c r="E13" s="75"/>
      <c r="F13" s="75"/>
      <c r="G13" s="75"/>
      <c r="H13" s="75"/>
      <c r="I13" s="75"/>
    </row>
    <row r="14" spans="1:10" x14ac:dyDescent="0.25">
      <c r="A14" s="4" t="s">
        <v>5</v>
      </c>
      <c r="B14" s="5" t="s">
        <v>6</v>
      </c>
      <c r="C14" s="6" t="s">
        <v>7</v>
      </c>
      <c r="D14" s="7" t="s">
        <v>8</v>
      </c>
      <c r="E14" s="13" t="s">
        <v>9</v>
      </c>
      <c r="F14" s="19" t="s">
        <v>74</v>
      </c>
      <c r="G14" s="19" t="s">
        <v>56</v>
      </c>
      <c r="H14" s="19" t="s">
        <v>58</v>
      </c>
      <c r="I14" s="19" t="s">
        <v>123</v>
      </c>
    </row>
    <row r="15" spans="1:10" x14ac:dyDescent="0.25">
      <c r="A15" s="8">
        <v>42184</v>
      </c>
      <c r="B15" s="3">
        <v>0.8125</v>
      </c>
      <c r="C15" s="1" t="s">
        <v>70</v>
      </c>
      <c r="D15" s="2" t="s">
        <v>48</v>
      </c>
      <c r="E15" s="72" t="s">
        <v>43</v>
      </c>
      <c r="F15" s="30">
        <v>302</v>
      </c>
      <c r="G15" s="30"/>
      <c r="H15" s="29"/>
      <c r="I15" s="60"/>
    </row>
    <row r="16" spans="1:10" x14ac:dyDescent="0.25">
      <c r="A16" s="8">
        <v>42185</v>
      </c>
      <c r="B16" s="3">
        <v>0.76388888888888895</v>
      </c>
      <c r="C16" s="1" t="s">
        <v>153</v>
      </c>
      <c r="D16" s="2" t="s">
        <v>20</v>
      </c>
      <c r="E16" s="33" t="s">
        <v>43</v>
      </c>
      <c r="F16" s="30">
        <v>303</v>
      </c>
      <c r="G16" s="30"/>
      <c r="H16" s="29"/>
      <c r="I16" s="60"/>
    </row>
    <row r="17" spans="1:9" x14ac:dyDescent="0.25">
      <c r="A17" s="8">
        <v>42185</v>
      </c>
      <c r="B17" s="3">
        <v>0.86111111111111205</v>
      </c>
      <c r="C17" s="1" t="s">
        <v>152</v>
      </c>
      <c r="D17" s="2" t="s">
        <v>39</v>
      </c>
      <c r="E17" s="33" t="s">
        <v>43</v>
      </c>
      <c r="F17" s="30">
        <v>303</v>
      </c>
      <c r="G17" s="30"/>
      <c r="H17" s="29"/>
      <c r="I17" s="60"/>
    </row>
    <row r="18" spans="1:9" x14ac:dyDescent="0.25">
      <c r="A18" s="8">
        <v>42186</v>
      </c>
      <c r="B18" s="3">
        <v>0.76388888888888895</v>
      </c>
      <c r="C18" s="1" t="s">
        <v>154</v>
      </c>
      <c r="D18" s="2" t="s">
        <v>42</v>
      </c>
      <c r="E18" s="33" t="s">
        <v>43</v>
      </c>
      <c r="F18" s="30">
        <v>304</v>
      </c>
      <c r="G18" s="30"/>
      <c r="H18" s="29"/>
      <c r="I18" s="60"/>
    </row>
    <row r="19" spans="1:9" x14ac:dyDescent="0.25">
      <c r="A19" s="8">
        <v>42187</v>
      </c>
      <c r="B19" s="3">
        <v>0.71527777777777779</v>
      </c>
      <c r="C19" s="1" t="s">
        <v>54</v>
      </c>
      <c r="D19" s="2" t="s">
        <v>108</v>
      </c>
      <c r="E19" s="33" t="s">
        <v>43</v>
      </c>
      <c r="F19" s="30">
        <v>303</v>
      </c>
      <c r="G19" s="30"/>
      <c r="H19" s="29"/>
      <c r="I19" s="60"/>
    </row>
    <row r="20" spans="1:9" x14ac:dyDescent="0.25">
      <c r="A20" s="8">
        <v>42187</v>
      </c>
      <c r="B20" s="3">
        <v>0.90972222222222299</v>
      </c>
      <c r="C20" s="1" t="s">
        <v>155</v>
      </c>
      <c r="D20" s="2" t="s">
        <v>44</v>
      </c>
      <c r="E20" s="33" t="s">
        <v>43</v>
      </c>
      <c r="F20" s="30">
        <v>303</v>
      </c>
      <c r="G20" s="30"/>
      <c r="H20" s="29"/>
      <c r="I20" s="60"/>
    </row>
    <row r="21" spans="1:9" x14ac:dyDescent="0.25">
      <c r="A21" s="8">
        <v>42188</v>
      </c>
      <c r="B21" s="3">
        <v>0.8125</v>
      </c>
      <c r="C21" s="1" t="s">
        <v>91</v>
      </c>
      <c r="D21" s="2" t="s">
        <v>24</v>
      </c>
      <c r="E21" s="33" t="s">
        <v>43</v>
      </c>
      <c r="F21" s="30">
        <v>303</v>
      </c>
      <c r="G21" s="30"/>
      <c r="H21" s="29"/>
      <c r="I21" s="60"/>
    </row>
    <row r="22" spans="1:9" x14ac:dyDescent="0.25">
      <c r="A22" s="8">
        <v>42188</v>
      </c>
      <c r="B22" s="3">
        <v>0.90972222222222299</v>
      </c>
      <c r="C22" s="1" t="s">
        <v>97</v>
      </c>
      <c r="D22" s="2" t="s">
        <v>98</v>
      </c>
      <c r="E22" s="33" t="s">
        <v>43</v>
      </c>
      <c r="F22" s="30">
        <v>302</v>
      </c>
      <c r="G22" s="30"/>
      <c r="H22" s="29"/>
      <c r="I22" s="60"/>
    </row>
    <row r="24" spans="1:9" x14ac:dyDescent="0.25">
      <c r="A24" s="84" t="s">
        <v>189</v>
      </c>
      <c r="B24" s="85"/>
      <c r="C24" s="85"/>
      <c r="D24" s="85"/>
      <c r="E24" s="85"/>
      <c r="F24" s="85"/>
      <c r="G24" s="85"/>
      <c r="H24" s="85"/>
      <c r="I24" s="85"/>
    </row>
    <row r="25" spans="1:9" ht="14.45" x14ac:dyDescent="0.35">
      <c r="A25" s="86" t="s">
        <v>16</v>
      </c>
      <c r="B25" s="75"/>
      <c r="C25" s="75"/>
      <c r="D25" s="75"/>
      <c r="E25" s="75"/>
      <c r="F25" s="75"/>
      <c r="G25" s="75"/>
      <c r="H25" s="75"/>
      <c r="I25" s="75"/>
    </row>
    <row r="26" spans="1:9" x14ac:dyDescent="0.25">
      <c r="A26" s="4" t="s">
        <v>5</v>
      </c>
      <c r="B26" s="5" t="s">
        <v>6</v>
      </c>
      <c r="C26" s="6" t="s">
        <v>7</v>
      </c>
      <c r="D26" s="7" t="s">
        <v>8</v>
      </c>
      <c r="E26" s="13" t="s">
        <v>9</v>
      </c>
      <c r="F26" s="19" t="s">
        <v>74</v>
      </c>
      <c r="G26" s="19" t="s">
        <v>56</v>
      </c>
      <c r="H26" s="19" t="s">
        <v>58</v>
      </c>
      <c r="I26" s="19" t="s">
        <v>123</v>
      </c>
    </row>
    <row r="27" spans="1:9" x14ac:dyDescent="0.25">
      <c r="A27" s="8">
        <v>42184</v>
      </c>
      <c r="B27" s="3">
        <v>0.66666666666666663</v>
      </c>
      <c r="C27" s="1" t="s">
        <v>156</v>
      </c>
      <c r="D27" s="2" t="s">
        <v>30</v>
      </c>
      <c r="E27" s="33" t="s">
        <v>45</v>
      </c>
      <c r="F27" s="30">
        <v>303</v>
      </c>
      <c r="G27" s="30"/>
      <c r="H27" s="29"/>
      <c r="I27" s="60"/>
    </row>
    <row r="28" spans="1:9" x14ac:dyDescent="0.25">
      <c r="A28" s="8">
        <v>42184</v>
      </c>
      <c r="B28" s="3">
        <v>0.76388888888888895</v>
      </c>
      <c r="C28" s="1" t="s">
        <v>157</v>
      </c>
      <c r="D28" s="2" t="s">
        <v>39</v>
      </c>
      <c r="E28" s="72" t="s">
        <v>45</v>
      </c>
      <c r="F28" s="30">
        <v>303</v>
      </c>
      <c r="G28" s="30"/>
      <c r="H28" s="29"/>
      <c r="I28" s="60"/>
    </row>
    <row r="29" spans="1:9" x14ac:dyDescent="0.25">
      <c r="A29" s="8">
        <v>42185</v>
      </c>
      <c r="B29" s="3">
        <v>0.71527777777777779</v>
      </c>
      <c r="C29" s="1" t="s">
        <v>46</v>
      </c>
      <c r="D29" s="2" t="s">
        <v>34</v>
      </c>
      <c r="E29" s="33" t="s">
        <v>45</v>
      </c>
      <c r="F29" s="30">
        <v>306</v>
      </c>
      <c r="G29" s="30"/>
      <c r="H29" s="29"/>
      <c r="I29" s="60"/>
    </row>
    <row r="30" spans="1:9" x14ac:dyDescent="0.25">
      <c r="A30" s="8">
        <v>42185</v>
      </c>
      <c r="B30" s="3">
        <v>0.8125</v>
      </c>
      <c r="C30" s="1" t="s">
        <v>158</v>
      </c>
      <c r="D30" s="2" t="s">
        <v>105</v>
      </c>
      <c r="E30" s="33" t="s">
        <v>45</v>
      </c>
      <c r="F30" s="30"/>
      <c r="G30" s="30"/>
      <c r="H30" s="29"/>
      <c r="I30" s="60"/>
    </row>
    <row r="31" spans="1:9" x14ac:dyDescent="0.25">
      <c r="A31" s="8">
        <v>42186</v>
      </c>
      <c r="B31" s="3">
        <v>0.71527777777777779</v>
      </c>
      <c r="C31" s="1" t="s">
        <v>159</v>
      </c>
      <c r="D31" s="2" t="s">
        <v>105</v>
      </c>
      <c r="E31" s="33" t="s">
        <v>45</v>
      </c>
      <c r="F31" s="30">
        <v>303</v>
      </c>
      <c r="G31" s="30"/>
      <c r="H31" s="29"/>
      <c r="I31" s="60"/>
    </row>
    <row r="32" spans="1:9" x14ac:dyDescent="0.25">
      <c r="A32" s="8">
        <v>42186</v>
      </c>
      <c r="B32" s="3">
        <v>0.8125</v>
      </c>
      <c r="C32" s="1" t="s">
        <v>160</v>
      </c>
      <c r="D32" s="2" t="s">
        <v>161</v>
      </c>
      <c r="E32" s="33" t="s">
        <v>45</v>
      </c>
      <c r="F32" s="30"/>
      <c r="G32" s="30"/>
      <c r="H32" s="29"/>
      <c r="I32" s="60"/>
    </row>
    <row r="33" spans="1:9" x14ac:dyDescent="0.25">
      <c r="A33" s="8">
        <v>42187</v>
      </c>
      <c r="B33" s="3">
        <v>0.86111111111111205</v>
      </c>
      <c r="C33" s="1" t="s">
        <v>162</v>
      </c>
      <c r="D33" s="2" t="s">
        <v>44</v>
      </c>
      <c r="E33" s="33" t="s">
        <v>45</v>
      </c>
      <c r="F33" s="30">
        <v>303</v>
      </c>
      <c r="G33" s="30"/>
      <c r="H33" s="29"/>
      <c r="I33" s="60"/>
    </row>
    <row r="34" spans="1:9" x14ac:dyDescent="0.25">
      <c r="A34" s="8">
        <v>42188</v>
      </c>
      <c r="B34" s="3">
        <v>0.86111111111111205</v>
      </c>
      <c r="C34" s="1" t="s">
        <v>163</v>
      </c>
      <c r="D34" s="2" t="s">
        <v>98</v>
      </c>
      <c r="E34" s="33" t="s">
        <v>45</v>
      </c>
      <c r="F34" s="30">
        <v>302</v>
      </c>
      <c r="G34" s="30"/>
      <c r="H34" s="29"/>
      <c r="I34" s="60"/>
    </row>
    <row r="35" spans="1:9" x14ac:dyDescent="0.25">
      <c r="A35" s="8">
        <v>42190</v>
      </c>
      <c r="B35" s="3">
        <v>0.72916666666666663</v>
      </c>
      <c r="C35" s="1" t="s">
        <v>164</v>
      </c>
      <c r="D35" s="2" t="s">
        <v>40</v>
      </c>
      <c r="E35" s="33" t="s">
        <v>45</v>
      </c>
      <c r="F35" s="30">
        <v>304</v>
      </c>
      <c r="G35" s="30"/>
      <c r="H35" s="34"/>
      <c r="I35" s="60"/>
    </row>
    <row r="38" spans="1:9" x14ac:dyDescent="0.25">
      <c r="A38" s="84" t="s">
        <v>189</v>
      </c>
      <c r="B38" s="85"/>
      <c r="C38" s="85"/>
      <c r="D38" s="85"/>
      <c r="E38" s="85"/>
      <c r="F38" s="85"/>
      <c r="G38" s="85"/>
      <c r="H38" s="85"/>
      <c r="I38" s="85"/>
    </row>
    <row r="39" spans="1:9" x14ac:dyDescent="0.25">
      <c r="A39" s="86" t="s">
        <v>21</v>
      </c>
      <c r="B39" s="75"/>
      <c r="C39" s="75"/>
      <c r="D39" s="75"/>
      <c r="E39" s="75"/>
      <c r="F39" s="75"/>
      <c r="G39" s="75"/>
      <c r="H39" s="75"/>
      <c r="I39" s="75"/>
    </row>
    <row r="40" spans="1:9" x14ac:dyDescent="0.25">
      <c r="A40" s="4" t="s">
        <v>5</v>
      </c>
      <c r="B40" s="5" t="s">
        <v>6</v>
      </c>
      <c r="C40" s="6" t="s">
        <v>7</v>
      </c>
      <c r="D40" s="7" t="s">
        <v>8</v>
      </c>
      <c r="E40" s="13" t="s">
        <v>9</v>
      </c>
      <c r="F40" s="19" t="s">
        <v>74</v>
      </c>
      <c r="G40" s="19" t="s">
        <v>56</v>
      </c>
      <c r="H40" s="19" t="s">
        <v>58</v>
      </c>
      <c r="I40" s="19" t="s">
        <v>123</v>
      </c>
    </row>
    <row r="41" spans="1:9" x14ac:dyDescent="0.25">
      <c r="A41" s="8">
        <v>42184</v>
      </c>
      <c r="B41" s="3">
        <v>0.86111111111111205</v>
      </c>
      <c r="C41" s="1" t="s">
        <v>165</v>
      </c>
      <c r="D41" s="2" t="s">
        <v>48</v>
      </c>
      <c r="E41" s="72" t="s">
        <v>47</v>
      </c>
      <c r="F41" s="30">
        <v>304</v>
      </c>
      <c r="G41" s="30"/>
      <c r="H41" s="21"/>
      <c r="I41" s="60"/>
    </row>
    <row r="42" spans="1:9" x14ac:dyDescent="0.25">
      <c r="A42" s="8">
        <v>42185</v>
      </c>
      <c r="B42" s="3">
        <v>0.90972222222222299</v>
      </c>
      <c r="C42" s="1" t="s">
        <v>143</v>
      </c>
      <c r="D42" s="2" t="s">
        <v>144</v>
      </c>
      <c r="E42" s="33" t="s">
        <v>47</v>
      </c>
      <c r="F42" s="30">
        <v>302</v>
      </c>
      <c r="G42" s="30"/>
      <c r="H42" s="21"/>
      <c r="I42" s="60"/>
    </row>
    <row r="43" spans="1:9" x14ac:dyDescent="0.25">
      <c r="A43" s="8">
        <v>42186</v>
      </c>
      <c r="B43" s="3">
        <v>0.90972222222222299</v>
      </c>
      <c r="C43" s="1" t="s">
        <v>128</v>
      </c>
      <c r="D43" s="2" t="s">
        <v>13</v>
      </c>
      <c r="E43" s="33" t="s">
        <v>47</v>
      </c>
      <c r="F43" s="30"/>
      <c r="G43" s="30"/>
      <c r="H43" s="21"/>
      <c r="I43" s="60"/>
    </row>
    <row r="44" spans="1:9" x14ac:dyDescent="0.25">
      <c r="A44" s="8">
        <v>42187</v>
      </c>
      <c r="B44" s="3">
        <v>0.66666666666666663</v>
      </c>
      <c r="C44" s="1" t="s">
        <v>166</v>
      </c>
      <c r="D44" s="2" t="s">
        <v>42</v>
      </c>
      <c r="E44" s="33" t="s">
        <v>47</v>
      </c>
      <c r="F44" s="30">
        <v>304</v>
      </c>
      <c r="G44" s="30"/>
      <c r="H44" s="21"/>
      <c r="I44" s="60"/>
    </row>
    <row r="45" spans="1:9" x14ac:dyDescent="0.25">
      <c r="A45" s="8">
        <v>42187</v>
      </c>
      <c r="B45" s="3">
        <v>0.8125</v>
      </c>
      <c r="C45" s="1" t="s">
        <v>49</v>
      </c>
      <c r="D45" s="2" t="s">
        <v>26</v>
      </c>
      <c r="E45" s="33" t="s">
        <v>47</v>
      </c>
      <c r="F45" s="30">
        <v>302</v>
      </c>
      <c r="G45" s="30"/>
      <c r="H45" s="21"/>
      <c r="I45" s="60"/>
    </row>
    <row r="46" spans="1:9" x14ac:dyDescent="0.25">
      <c r="A46" s="8">
        <v>42188</v>
      </c>
      <c r="B46" s="3">
        <v>0.71527777777777779</v>
      </c>
      <c r="C46" s="1" t="s">
        <v>167</v>
      </c>
      <c r="D46" s="2" t="s">
        <v>24</v>
      </c>
      <c r="E46" s="33" t="s">
        <v>47</v>
      </c>
      <c r="F46" s="30">
        <v>304</v>
      </c>
      <c r="G46" s="30"/>
      <c r="H46" s="21"/>
      <c r="I46" s="60"/>
    </row>
    <row r="47" spans="1:9" x14ac:dyDescent="0.25">
      <c r="A47" s="8">
        <v>42190</v>
      </c>
      <c r="B47" s="3">
        <v>0.63194444444444442</v>
      </c>
      <c r="C47" s="1" t="s">
        <v>168</v>
      </c>
      <c r="D47" s="2" t="s">
        <v>40</v>
      </c>
      <c r="E47" s="33" t="s">
        <v>47</v>
      </c>
      <c r="F47" s="30">
        <v>303</v>
      </c>
      <c r="G47" s="30"/>
      <c r="H47" s="21"/>
      <c r="I47" s="60"/>
    </row>
  </sheetData>
  <mergeCells count="8">
    <mergeCell ref="A1:J1"/>
    <mergeCell ref="A25:I25"/>
    <mergeCell ref="A38:I38"/>
    <mergeCell ref="A39:I39"/>
    <mergeCell ref="A2:I2"/>
    <mergeCell ref="A12:I12"/>
    <mergeCell ref="A13:I13"/>
    <mergeCell ref="A24:I24"/>
  </mergeCells>
  <conditionalFormatting sqref="A3:E3 H27:H35 A26:E26 H15:H22 A40:E40 A14:E14">
    <cfRule type="cellIs" dxfId="223" priority="43" stopIfTrue="1" operator="equal">
      <formula>0</formula>
    </cfRule>
  </conditionalFormatting>
  <conditionalFormatting sqref="H15:H22">
    <cfRule type="duplicateValues" dxfId="222" priority="25" stopIfTrue="1"/>
  </conditionalFormatting>
  <conditionalFormatting sqref="H20">
    <cfRule type="duplicateValues" dxfId="221" priority="24" stopIfTrue="1"/>
  </conditionalFormatting>
  <conditionalFormatting sqref="H21">
    <cfRule type="duplicateValues" dxfId="220" priority="23" stopIfTrue="1"/>
  </conditionalFormatting>
  <conditionalFormatting sqref="H22">
    <cfRule type="duplicateValues" dxfId="219" priority="22" stopIfTrue="1"/>
  </conditionalFormatting>
  <conditionalFormatting sqref="H27:H34">
    <cfRule type="duplicateValues" dxfId="218" priority="20" stopIfTrue="1"/>
  </conditionalFormatting>
  <conditionalFormatting sqref="H32">
    <cfRule type="duplicateValues" dxfId="217" priority="19" stopIfTrue="1"/>
  </conditionalFormatting>
  <conditionalFormatting sqref="H33">
    <cfRule type="duplicateValues" dxfId="216" priority="18" stopIfTrue="1"/>
  </conditionalFormatting>
  <conditionalFormatting sqref="H34">
    <cfRule type="duplicateValues" dxfId="215" priority="17" stopIfTrue="1"/>
  </conditionalFormatting>
  <conditionalFormatting sqref="A4:E9 B10:E10">
    <cfRule type="cellIs" dxfId="214" priority="7" stopIfTrue="1" operator="equal">
      <formula>0</formula>
    </cfRule>
  </conditionalFormatting>
  <conditionalFormatting sqref="A15:E22">
    <cfRule type="cellIs" dxfId="213" priority="6" stopIfTrue="1" operator="equal">
      <formula>0</formula>
    </cfRule>
  </conditionalFormatting>
  <conditionalFormatting sqref="A27:E34 B35:E35">
    <cfRule type="cellIs" dxfId="212" priority="5" stopIfTrue="1" operator="equal">
      <formula>0</formula>
    </cfRule>
  </conditionalFormatting>
  <conditionalFormatting sqref="A41:E46 B47:E47">
    <cfRule type="cellIs" dxfId="211" priority="4" stopIfTrue="1" operator="equal">
      <formula>0</formula>
    </cfRule>
  </conditionalFormatting>
  <conditionalFormatting sqref="A10">
    <cfRule type="cellIs" dxfId="19" priority="3" stopIfTrue="1" operator="equal">
      <formula>0</formula>
    </cfRule>
  </conditionalFormatting>
  <conditionalFormatting sqref="A35">
    <cfRule type="cellIs" dxfId="17" priority="2" stopIfTrue="1" operator="equal">
      <formula>0</formula>
    </cfRule>
  </conditionalFormatting>
  <conditionalFormatting sqref="A47">
    <cfRule type="cellIs" dxfId="15" priority="1" stopIfTrue="1" operator="equal">
      <formula>0</formula>
    </cfRule>
  </conditionalFormatting>
  <dataValidations count="4">
    <dataValidation type="list" allowBlank="1" showInputMessage="1" showErrorMessage="1" sqref="J27 J30:J34 J15:J20">
      <formula1>$T$2:$T$20</formula1>
    </dataValidation>
    <dataValidation type="list" allowBlank="1" showInputMessage="1" showErrorMessage="1" sqref="H27:H34 H15:H22">
      <formula1>$S$2:$S$44</formula1>
    </dataValidation>
    <dataValidation type="list" allowBlank="1" showInputMessage="1" showErrorMessage="1" sqref="G4:I10">
      <formula1>$M$2:$M$20</formula1>
    </dataValidation>
    <dataValidation type="list" allowBlank="1" showInputMessage="1" showErrorMessage="1" sqref="F4:F10 F15:G22 F27:G35 F41:G47">
      <formula1>$M$2:$M$21</formula1>
    </dataValidation>
  </dataValidations>
  <pageMargins left="0.7" right="0.7" top="0.75" bottom="0.75" header="0.3" footer="0.3"/>
  <pageSetup paperSize="9" scale="55" orientation="portrait" r:id="rId1"/>
  <ignoredErrors>
    <ignoredError sqref="F4:F10 F15:F22 F27:F35 F41:F47" listDataValidation="1"/>
  </ignoredErrors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6" zoomScaleNormal="100" workbookViewId="0">
      <selection activeCell="A32" sqref="A32"/>
    </sheetView>
  </sheetViews>
  <sheetFormatPr defaultColWidth="8.7109375" defaultRowHeight="15" x14ac:dyDescent="0.25"/>
  <cols>
    <col min="1" max="1" width="10.85546875" bestFit="1" customWidth="1"/>
    <col min="2" max="2" width="10.140625" bestFit="1" customWidth="1"/>
    <col min="3" max="3" width="45.5703125" customWidth="1"/>
    <col min="4" max="4" width="31.85546875" customWidth="1"/>
    <col min="5" max="5" width="23.28515625" style="11" customWidth="1"/>
    <col min="6" max="6" width="0" style="11" hidden="1" customWidth="1"/>
    <col min="7" max="7" width="9.140625" style="11" customWidth="1"/>
    <col min="8" max="9" width="9.140625" customWidth="1"/>
    <col min="10" max="16384" width="8.7109375" style="69"/>
  </cols>
  <sheetData>
    <row r="1" spans="1:9" x14ac:dyDescent="0.25">
      <c r="A1" s="89" t="s">
        <v>190</v>
      </c>
      <c r="B1" s="90"/>
      <c r="C1" s="90"/>
      <c r="D1" s="90"/>
      <c r="E1" s="90"/>
      <c r="F1" s="90"/>
      <c r="G1" s="90"/>
      <c r="H1" s="90"/>
      <c r="I1" s="90"/>
    </row>
    <row r="2" spans="1:9" ht="14.45" x14ac:dyDescent="0.35">
      <c r="A2" s="87" t="s">
        <v>0</v>
      </c>
      <c r="B2" s="88"/>
      <c r="C2" s="88"/>
      <c r="D2" s="88"/>
      <c r="E2" s="88"/>
      <c r="F2" s="88"/>
      <c r="G2" s="88"/>
      <c r="H2" s="88"/>
      <c r="I2" s="88"/>
    </row>
    <row r="3" spans="1:9" x14ac:dyDescent="0.25">
      <c r="A3" s="40" t="s">
        <v>5</v>
      </c>
      <c r="B3" s="41" t="s">
        <v>6</v>
      </c>
      <c r="C3" s="42" t="s">
        <v>7</v>
      </c>
      <c r="D3" s="43" t="s">
        <v>8</v>
      </c>
      <c r="E3" s="44" t="s">
        <v>9</v>
      </c>
      <c r="F3" s="45" t="s">
        <v>56</v>
      </c>
      <c r="G3" s="45" t="s">
        <v>74</v>
      </c>
      <c r="H3" s="46" t="s">
        <v>74</v>
      </c>
      <c r="I3" s="46" t="s">
        <v>74</v>
      </c>
    </row>
    <row r="4" spans="1:9" x14ac:dyDescent="0.25">
      <c r="A4" s="8">
        <v>42184</v>
      </c>
      <c r="B4" s="3">
        <v>0.4236111111111111</v>
      </c>
      <c r="C4" s="1" t="s">
        <v>121</v>
      </c>
      <c r="D4" s="2" t="s">
        <v>99</v>
      </c>
      <c r="E4" s="33" t="s">
        <v>52</v>
      </c>
      <c r="F4" s="30">
        <v>303</v>
      </c>
      <c r="G4" s="30">
        <v>303</v>
      </c>
      <c r="H4" s="30"/>
      <c r="I4" s="30"/>
    </row>
    <row r="5" spans="1:9" x14ac:dyDescent="0.25">
      <c r="A5" s="8">
        <v>42185</v>
      </c>
      <c r="B5" s="3">
        <v>0.52083333333333304</v>
      </c>
      <c r="C5" s="1" t="s">
        <v>120</v>
      </c>
      <c r="D5" s="2" t="s">
        <v>31</v>
      </c>
      <c r="E5" s="33" t="s">
        <v>52</v>
      </c>
      <c r="F5" s="30">
        <v>305</v>
      </c>
      <c r="G5" s="30">
        <v>305</v>
      </c>
      <c r="H5" s="30">
        <v>306</v>
      </c>
      <c r="I5" s="30"/>
    </row>
    <row r="6" spans="1:9" x14ac:dyDescent="0.25">
      <c r="A6" s="8">
        <v>42186</v>
      </c>
      <c r="B6" s="3">
        <v>0.61805555555555602</v>
      </c>
      <c r="C6" s="1" t="s">
        <v>80</v>
      </c>
      <c r="D6" s="2" t="s">
        <v>81</v>
      </c>
      <c r="E6" s="33" t="s">
        <v>52</v>
      </c>
      <c r="F6" s="30">
        <v>304</v>
      </c>
      <c r="G6" s="30">
        <v>304</v>
      </c>
      <c r="H6" s="30"/>
      <c r="I6" s="30"/>
    </row>
    <row r="7" spans="1:9" x14ac:dyDescent="0.25">
      <c r="A7" s="8">
        <v>42187</v>
      </c>
      <c r="B7" s="3">
        <v>0.4236111111111111</v>
      </c>
      <c r="C7" s="1" t="s">
        <v>51</v>
      </c>
      <c r="D7" s="2" t="s">
        <v>22</v>
      </c>
      <c r="E7" s="33" t="s">
        <v>52</v>
      </c>
      <c r="F7" s="30">
        <v>303</v>
      </c>
      <c r="G7" s="30">
        <v>303</v>
      </c>
      <c r="H7" s="30"/>
      <c r="I7" s="30"/>
    </row>
    <row r="8" spans="1:9" x14ac:dyDescent="0.25">
      <c r="A8" s="8">
        <v>42187</v>
      </c>
      <c r="B8" s="3">
        <v>0.61805555555555602</v>
      </c>
      <c r="C8" s="1" t="s">
        <v>4</v>
      </c>
      <c r="D8" s="2" t="s">
        <v>83</v>
      </c>
      <c r="E8" s="33" t="s">
        <v>52</v>
      </c>
      <c r="F8" s="30">
        <v>303</v>
      </c>
      <c r="G8" s="30">
        <v>303</v>
      </c>
      <c r="H8" s="30"/>
      <c r="I8" s="30"/>
    </row>
    <row r="9" spans="1:9" x14ac:dyDescent="0.25">
      <c r="A9" s="8">
        <v>42188</v>
      </c>
      <c r="B9" s="3">
        <v>0.61805555555555602</v>
      </c>
      <c r="C9" s="1" t="s">
        <v>122</v>
      </c>
      <c r="D9" s="2" t="s">
        <v>60</v>
      </c>
      <c r="E9" s="72" t="s">
        <v>52</v>
      </c>
      <c r="F9" s="30">
        <v>304</v>
      </c>
      <c r="G9" s="30">
        <v>304</v>
      </c>
      <c r="H9" s="30"/>
      <c r="I9" s="30"/>
    </row>
    <row r="10" spans="1:9" x14ac:dyDescent="0.25">
      <c r="A10" s="8">
        <v>42190</v>
      </c>
      <c r="B10" s="3">
        <v>0.82638888888888884</v>
      </c>
      <c r="C10" s="1" t="s">
        <v>85</v>
      </c>
      <c r="D10" s="2" t="s">
        <v>86</v>
      </c>
      <c r="E10" s="72" t="s">
        <v>52</v>
      </c>
      <c r="F10" s="30">
        <v>302</v>
      </c>
      <c r="G10" s="30">
        <v>302</v>
      </c>
      <c r="H10" s="30"/>
      <c r="I10" s="30"/>
    </row>
    <row r="12" spans="1:9" x14ac:dyDescent="0.25">
      <c r="A12" s="89" t="s">
        <v>190</v>
      </c>
      <c r="B12" s="90"/>
      <c r="C12" s="90"/>
      <c r="D12" s="90"/>
      <c r="E12" s="90"/>
      <c r="F12" s="90"/>
      <c r="G12" s="90"/>
      <c r="H12" s="90"/>
      <c r="I12" s="90"/>
    </row>
    <row r="13" spans="1:9" ht="14.45" x14ac:dyDescent="0.35">
      <c r="A13" s="87" t="s">
        <v>10</v>
      </c>
      <c r="B13" s="88"/>
      <c r="C13" s="88"/>
      <c r="D13" s="88"/>
      <c r="E13" s="88"/>
      <c r="F13" s="88"/>
      <c r="G13" s="88"/>
      <c r="H13" s="88"/>
      <c r="I13" s="88"/>
    </row>
    <row r="14" spans="1:9" x14ac:dyDescent="0.25">
      <c r="A14" s="40" t="s">
        <v>5</v>
      </c>
      <c r="B14" s="41" t="s">
        <v>6</v>
      </c>
      <c r="C14" s="42" t="s">
        <v>7</v>
      </c>
      <c r="D14" s="43" t="s">
        <v>8</v>
      </c>
      <c r="E14" s="44" t="s">
        <v>9</v>
      </c>
      <c r="F14" s="45" t="s">
        <v>56</v>
      </c>
      <c r="G14" s="45" t="s">
        <v>55</v>
      </c>
      <c r="H14" s="46" t="s">
        <v>72</v>
      </c>
      <c r="I14" s="46" t="s">
        <v>72</v>
      </c>
    </row>
    <row r="15" spans="1:9" x14ac:dyDescent="0.25">
      <c r="A15" s="8">
        <v>42184</v>
      </c>
      <c r="B15" s="3">
        <v>0.52083333333333304</v>
      </c>
      <c r="C15" s="1" t="s">
        <v>54</v>
      </c>
      <c r="D15" s="2" t="s">
        <v>34</v>
      </c>
      <c r="E15" s="72" t="s">
        <v>53</v>
      </c>
      <c r="F15" s="30">
        <v>304</v>
      </c>
      <c r="G15" s="30">
        <v>304</v>
      </c>
      <c r="H15" s="30"/>
      <c r="I15" s="67"/>
    </row>
    <row r="16" spans="1:9" x14ac:dyDescent="0.25">
      <c r="A16" s="8">
        <v>42185</v>
      </c>
      <c r="B16" s="3">
        <v>0.47222222222222199</v>
      </c>
      <c r="C16" s="1" t="s">
        <v>175</v>
      </c>
      <c r="D16" s="2" t="s">
        <v>28</v>
      </c>
      <c r="E16" s="33" t="s">
        <v>53</v>
      </c>
      <c r="F16" s="30"/>
      <c r="G16" s="30"/>
      <c r="H16" s="30"/>
      <c r="I16" s="67"/>
    </row>
    <row r="17" spans="1:9" x14ac:dyDescent="0.25">
      <c r="A17" s="8">
        <v>42185</v>
      </c>
      <c r="B17" s="3">
        <v>0.61805555555555602</v>
      </c>
      <c r="C17" s="1" t="s">
        <v>153</v>
      </c>
      <c r="D17" s="2" t="s">
        <v>20</v>
      </c>
      <c r="E17" s="33" t="s">
        <v>53</v>
      </c>
      <c r="F17" s="30">
        <v>304</v>
      </c>
      <c r="G17" s="30">
        <v>304</v>
      </c>
      <c r="H17" s="30">
        <v>305</v>
      </c>
      <c r="I17" s="67"/>
    </row>
    <row r="18" spans="1:9" x14ac:dyDescent="0.25">
      <c r="A18" s="8">
        <v>42186</v>
      </c>
      <c r="B18" s="3">
        <v>0.47222222222222199</v>
      </c>
      <c r="C18" s="1" t="s">
        <v>93</v>
      </c>
      <c r="D18" s="2" t="s">
        <v>61</v>
      </c>
      <c r="E18" s="33" t="s">
        <v>53</v>
      </c>
      <c r="F18" s="30">
        <v>307</v>
      </c>
      <c r="G18" s="30">
        <v>307</v>
      </c>
      <c r="H18" s="30"/>
      <c r="I18" s="67"/>
    </row>
    <row r="19" spans="1:9" x14ac:dyDescent="0.25">
      <c r="A19" s="8">
        <v>42186</v>
      </c>
      <c r="B19" s="3">
        <v>0.56944444444444398</v>
      </c>
      <c r="C19" s="1" t="s">
        <v>53</v>
      </c>
      <c r="D19" s="2" t="s">
        <v>50</v>
      </c>
      <c r="E19" s="33" t="s">
        <v>53</v>
      </c>
      <c r="F19" s="30">
        <v>303</v>
      </c>
      <c r="G19" s="30">
        <v>303</v>
      </c>
      <c r="H19" s="30"/>
      <c r="I19" s="67"/>
    </row>
    <row r="20" spans="1:9" x14ac:dyDescent="0.25">
      <c r="A20" s="8">
        <v>42187</v>
      </c>
      <c r="B20" s="3">
        <v>0.52083333333333304</v>
      </c>
      <c r="C20" s="1" t="s">
        <v>126</v>
      </c>
      <c r="D20" s="2" t="s">
        <v>176</v>
      </c>
      <c r="E20" s="33" t="s">
        <v>53</v>
      </c>
      <c r="F20" s="30">
        <v>304</v>
      </c>
      <c r="G20" s="30">
        <v>304</v>
      </c>
      <c r="H20" s="30"/>
      <c r="I20" s="67"/>
    </row>
    <row r="21" spans="1:9" x14ac:dyDescent="0.25">
      <c r="A21" s="8">
        <v>42188</v>
      </c>
      <c r="B21" s="3">
        <v>0.4236111111111111</v>
      </c>
      <c r="C21" s="1" t="s">
        <v>177</v>
      </c>
      <c r="D21" s="2" t="s">
        <v>69</v>
      </c>
      <c r="E21" s="33" t="s">
        <v>53</v>
      </c>
      <c r="F21" s="30">
        <v>304</v>
      </c>
      <c r="G21" s="30">
        <v>304</v>
      </c>
      <c r="H21" s="30"/>
      <c r="I21" s="67"/>
    </row>
    <row r="24" spans="1:9" x14ac:dyDescent="0.25">
      <c r="A24" s="89" t="s">
        <v>190</v>
      </c>
      <c r="B24" s="90"/>
      <c r="C24" s="90"/>
      <c r="D24" s="90"/>
      <c r="E24" s="90"/>
      <c r="F24" s="90"/>
      <c r="G24" s="90"/>
      <c r="H24" s="90"/>
      <c r="I24" s="90"/>
    </row>
    <row r="25" spans="1:9" ht="14.45" x14ac:dyDescent="0.35">
      <c r="A25" s="87" t="s">
        <v>16</v>
      </c>
      <c r="B25" s="88"/>
      <c r="C25" s="88"/>
      <c r="D25" s="88"/>
      <c r="E25" s="88"/>
      <c r="F25" s="88"/>
      <c r="G25" s="88"/>
      <c r="H25" s="88"/>
      <c r="I25" s="88"/>
    </row>
    <row r="26" spans="1:9" x14ac:dyDescent="0.25">
      <c r="A26" s="40" t="s">
        <v>5</v>
      </c>
      <c r="B26" s="41" t="s">
        <v>6</v>
      </c>
      <c r="C26" s="42" t="s">
        <v>7</v>
      </c>
      <c r="D26" s="43" t="s">
        <v>8</v>
      </c>
      <c r="E26" s="44" t="s">
        <v>9</v>
      </c>
      <c r="F26" s="45" t="s">
        <v>56</v>
      </c>
      <c r="G26" s="45" t="s">
        <v>72</v>
      </c>
      <c r="H26" s="45" t="s">
        <v>73</v>
      </c>
      <c r="I26" s="19" t="s">
        <v>179</v>
      </c>
    </row>
    <row r="27" spans="1:9" x14ac:dyDescent="0.25">
      <c r="A27" s="8">
        <v>42184</v>
      </c>
      <c r="B27" s="3">
        <v>0.56944444444444398</v>
      </c>
      <c r="C27" s="1" t="s">
        <v>169</v>
      </c>
      <c r="D27" s="2" t="s">
        <v>30</v>
      </c>
      <c r="E27" s="72" t="s">
        <v>68</v>
      </c>
      <c r="F27" s="30"/>
      <c r="G27" s="30"/>
      <c r="H27" s="30"/>
      <c r="I27" s="68"/>
    </row>
    <row r="28" spans="1:9" x14ac:dyDescent="0.25">
      <c r="A28" s="8">
        <v>42185</v>
      </c>
      <c r="B28" s="3">
        <v>0.56944444444444398</v>
      </c>
      <c r="C28" s="1" t="s">
        <v>65</v>
      </c>
      <c r="D28" s="2" t="s">
        <v>11</v>
      </c>
      <c r="E28" s="33" t="s">
        <v>68</v>
      </c>
      <c r="F28" s="30">
        <v>305</v>
      </c>
      <c r="G28" s="30">
        <v>305</v>
      </c>
      <c r="H28" s="30"/>
      <c r="I28" s="68"/>
    </row>
    <row r="29" spans="1:9" x14ac:dyDescent="0.25">
      <c r="A29" s="8">
        <v>42186</v>
      </c>
      <c r="B29" s="3">
        <v>0.52083333333333304</v>
      </c>
      <c r="C29" s="1" t="s">
        <v>170</v>
      </c>
      <c r="D29" s="2" t="s">
        <v>22</v>
      </c>
      <c r="E29" s="33" t="s">
        <v>68</v>
      </c>
      <c r="F29" s="30"/>
      <c r="G29" s="30"/>
      <c r="H29" s="30"/>
      <c r="I29" s="68"/>
    </row>
    <row r="30" spans="1:9" x14ac:dyDescent="0.25">
      <c r="A30" s="8">
        <v>42187</v>
      </c>
      <c r="B30" s="3">
        <v>0.47222222222222199</v>
      </c>
      <c r="C30" s="1" t="s">
        <v>171</v>
      </c>
      <c r="D30" s="2" t="s">
        <v>26</v>
      </c>
      <c r="E30" s="33" t="s">
        <v>68</v>
      </c>
      <c r="F30" s="30"/>
      <c r="G30" s="30"/>
      <c r="H30" s="30"/>
      <c r="I30" s="68"/>
    </row>
    <row r="31" spans="1:9" x14ac:dyDescent="0.25">
      <c r="A31" s="8">
        <v>42188</v>
      </c>
      <c r="B31" s="3">
        <v>0.47222222222222199</v>
      </c>
      <c r="C31" s="1" t="s">
        <v>172</v>
      </c>
      <c r="D31" s="2" t="s">
        <v>173</v>
      </c>
      <c r="E31" s="33" t="s">
        <v>68</v>
      </c>
      <c r="F31" s="30">
        <v>303</v>
      </c>
      <c r="G31" s="30">
        <v>303</v>
      </c>
      <c r="H31" s="30"/>
      <c r="I31" s="68"/>
    </row>
    <row r="32" spans="1:9" x14ac:dyDescent="0.25">
      <c r="A32" s="8">
        <v>42190</v>
      </c>
      <c r="B32" s="3">
        <v>0.77777777777777779</v>
      </c>
      <c r="C32" s="1" t="s">
        <v>174</v>
      </c>
      <c r="D32" s="2" t="s">
        <v>67</v>
      </c>
      <c r="E32" s="72" t="s">
        <v>68</v>
      </c>
      <c r="F32" s="30">
        <v>303</v>
      </c>
      <c r="G32" s="30">
        <v>303</v>
      </c>
      <c r="H32" s="30"/>
      <c r="I32" s="68"/>
    </row>
  </sheetData>
  <mergeCells count="6">
    <mergeCell ref="A25:I25"/>
    <mergeCell ref="A1:I1"/>
    <mergeCell ref="A2:I2"/>
    <mergeCell ref="A12:I12"/>
    <mergeCell ref="A13:I13"/>
    <mergeCell ref="A24:I24"/>
  </mergeCells>
  <conditionalFormatting sqref="A3:E3 A14:E14 A26:E26">
    <cfRule type="cellIs" dxfId="157" priority="28" stopIfTrue="1" operator="equal">
      <formula>0</formula>
    </cfRule>
  </conditionalFormatting>
  <conditionalFormatting sqref="A4:E9 B10:E10">
    <cfRule type="cellIs" dxfId="156" priority="6" stopIfTrue="1" operator="equal">
      <formula>0</formula>
    </cfRule>
  </conditionalFormatting>
  <conditionalFormatting sqref="A15:E21">
    <cfRule type="cellIs" dxfId="155" priority="4" stopIfTrue="1" operator="equal">
      <formula>0</formula>
    </cfRule>
  </conditionalFormatting>
  <conditionalFormatting sqref="A27:E31 B32:E32">
    <cfRule type="cellIs" dxfId="154" priority="3" stopIfTrue="1" operator="equal">
      <formula>0</formula>
    </cfRule>
  </conditionalFormatting>
  <conditionalFormatting sqref="A10">
    <cfRule type="cellIs" dxfId="13" priority="2" stopIfTrue="1" operator="equal">
      <formula>0</formula>
    </cfRule>
  </conditionalFormatting>
  <conditionalFormatting sqref="A32">
    <cfRule type="cellIs" dxfId="11" priority="1" stopIfTrue="1" operator="equal">
      <formula>0</formula>
    </cfRule>
  </conditionalFormatting>
  <dataValidations count="2">
    <dataValidation type="list" allowBlank="1" showInputMessage="1" showErrorMessage="1" sqref="H19:H21 H27:H32 I4:I10">
      <formula1>#REF!</formula1>
    </dataValidation>
    <dataValidation type="list" allowBlank="1" showInputMessage="1" showErrorMessage="1" sqref="F27:G32 F15:G21 H15:H18 F4:H10">
      <formula1>$M$2:$M$21</formula1>
    </dataValidation>
  </dataValidations>
  <pageMargins left="0.7" right="0.7" top="0.75" bottom="0.75" header="0.3" footer="0.3"/>
  <pageSetup paperSize="9" scale="59" orientation="portrait" r:id="rId1"/>
  <ignoredErrors>
    <ignoredError sqref="G15:G21 G28:G32 G4:H10" listDataValidation="1"/>
  </ignoredErrors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6" zoomScaleNormal="100" workbookViewId="0">
      <selection activeCell="A34" sqref="A34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44.85546875" customWidth="1"/>
    <col min="4" max="4" width="31.7109375" customWidth="1"/>
    <col min="5" max="5" width="23.140625" style="11" customWidth="1"/>
    <col min="6" max="6" width="0" style="11" hidden="1" customWidth="1"/>
    <col min="7" max="7" width="8.140625" style="11" customWidth="1"/>
    <col min="8" max="8" width="10.28515625" bestFit="1" customWidth="1"/>
  </cols>
  <sheetData>
    <row r="1" spans="1:9" x14ac:dyDescent="0.25">
      <c r="A1" s="89" t="s">
        <v>191</v>
      </c>
      <c r="B1" s="90"/>
      <c r="C1" s="90"/>
      <c r="D1" s="90"/>
      <c r="E1" s="90"/>
      <c r="F1" s="90"/>
      <c r="G1" s="90"/>
      <c r="H1" s="90"/>
      <c r="I1" s="90"/>
    </row>
    <row r="2" spans="1:9" ht="14.45" x14ac:dyDescent="0.35">
      <c r="A2" s="87" t="s">
        <v>0</v>
      </c>
      <c r="B2" s="88"/>
      <c r="C2" s="88"/>
      <c r="D2" s="88"/>
      <c r="E2" s="88"/>
      <c r="F2" s="88"/>
      <c r="G2" s="88"/>
      <c r="H2" s="88"/>
      <c r="I2" s="88"/>
    </row>
    <row r="3" spans="1:9" x14ac:dyDescent="0.25">
      <c r="A3" s="4" t="s">
        <v>5</v>
      </c>
      <c r="B3" s="5" t="s">
        <v>6</v>
      </c>
      <c r="C3" s="6" t="s">
        <v>7</v>
      </c>
      <c r="D3" s="7" t="s">
        <v>8</v>
      </c>
      <c r="E3" s="13" t="s">
        <v>9</v>
      </c>
      <c r="F3" s="19" t="s">
        <v>56</v>
      </c>
      <c r="G3" s="19" t="s">
        <v>72</v>
      </c>
      <c r="H3" s="31" t="s">
        <v>57</v>
      </c>
      <c r="I3" s="31" t="s">
        <v>58</v>
      </c>
    </row>
    <row r="4" spans="1:9" x14ac:dyDescent="0.25">
      <c r="A4" s="8">
        <v>42184</v>
      </c>
      <c r="B4" s="3">
        <v>0.8125</v>
      </c>
      <c r="C4" s="1" t="s">
        <v>121</v>
      </c>
      <c r="D4" s="2" t="s">
        <v>99</v>
      </c>
      <c r="E4" s="72" t="s">
        <v>52</v>
      </c>
      <c r="F4" s="30">
        <v>303</v>
      </c>
      <c r="G4" s="30">
        <v>303</v>
      </c>
      <c r="H4" s="30"/>
      <c r="I4" s="30"/>
    </row>
    <row r="5" spans="1:9" x14ac:dyDescent="0.25">
      <c r="A5" s="8">
        <v>42185</v>
      </c>
      <c r="B5" s="3">
        <v>0.71527777777777779</v>
      </c>
      <c r="C5" s="1" t="s">
        <v>120</v>
      </c>
      <c r="D5" s="2" t="s">
        <v>31</v>
      </c>
      <c r="E5" s="33" t="s">
        <v>52</v>
      </c>
      <c r="F5" s="30">
        <v>304</v>
      </c>
      <c r="G5" s="30">
        <v>304</v>
      </c>
      <c r="H5" s="30">
        <v>305</v>
      </c>
      <c r="I5" s="30"/>
    </row>
    <row r="6" spans="1:9" x14ac:dyDescent="0.25">
      <c r="A6" s="8">
        <v>42186</v>
      </c>
      <c r="B6" s="3">
        <v>0.66666666666666663</v>
      </c>
      <c r="C6" s="1" t="s">
        <v>80</v>
      </c>
      <c r="D6" s="2" t="s">
        <v>81</v>
      </c>
      <c r="E6" s="33" t="s">
        <v>52</v>
      </c>
      <c r="F6" s="30">
        <v>304</v>
      </c>
      <c r="G6" s="30">
        <v>304</v>
      </c>
      <c r="H6" s="30"/>
      <c r="I6" s="30"/>
    </row>
    <row r="7" spans="1:9" x14ac:dyDescent="0.25">
      <c r="A7" s="8">
        <v>42187</v>
      </c>
      <c r="B7" s="3">
        <v>0.66666666666666663</v>
      </c>
      <c r="C7" s="1" t="s">
        <v>4</v>
      </c>
      <c r="D7" s="2" t="s">
        <v>83</v>
      </c>
      <c r="E7" s="33" t="s">
        <v>52</v>
      </c>
      <c r="F7" s="30">
        <v>305</v>
      </c>
      <c r="G7" s="30">
        <v>305</v>
      </c>
      <c r="H7" s="30"/>
      <c r="I7" s="30"/>
    </row>
    <row r="8" spans="1:9" x14ac:dyDescent="0.25">
      <c r="A8" s="8">
        <v>42187</v>
      </c>
      <c r="B8" s="3">
        <v>0.8125</v>
      </c>
      <c r="C8" s="1" t="s">
        <v>51</v>
      </c>
      <c r="D8" s="2" t="s">
        <v>22</v>
      </c>
      <c r="E8" s="33" t="s">
        <v>52</v>
      </c>
      <c r="F8" s="30">
        <v>305</v>
      </c>
      <c r="G8" s="30">
        <v>305</v>
      </c>
      <c r="H8" s="30">
        <v>306</v>
      </c>
      <c r="I8" s="30"/>
    </row>
    <row r="9" spans="1:9" x14ac:dyDescent="0.25">
      <c r="A9" s="8">
        <v>42188</v>
      </c>
      <c r="B9" s="3">
        <v>0.66666666666666663</v>
      </c>
      <c r="C9" s="1" t="s">
        <v>122</v>
      </c>
      <c r="D9" s="2" t="s">
        <v>60</v>
      </c>
      <c r="E9" s="33" t="s">
        <v>52</v>
      </c>
      <c r="F9" s="30">
        <v>304</v>
      </c>
      <c r="G9" s="30">
        <v>304</v>
      </c>
      <c r="H9" s="30"/>
      <c r="I9" s="30"/>
    </row>
    <row r="10" spans="1:9" x14ac:dyDescent="0.25">
      <c r="A10" s="8">
        <v>42190</v>
      </c>
      <c r="B10" s="3">
        <v>0.68055555555555547</v>
      </c>
      <c r="C10" s="1" t="s">
        <v>85</v>
      </c>
      <c r="D10" s="2" t="s">
        <v>62</v>
      </c>
      <c r="E10" s="33" t="s">
        <v>52</v>
      </c>
      <c r="F10" s="30">
        <v>304</v>
      </c>
      <c r="G10" s="30">
        <v>304</v>
      </c>
      <c r="H10" s="30"/>
      <c r="I10" s="30"/>
    </row>
    <row r="12" spans="1:9" x14ac:dyDescent="0.25">
      <c r="A12" s="89" t="s">
        <v>191</v>
      </c>
      <c r="B12" s="90"/>
      <c r="C12" s="90"/>
      <c r="D12" s="90"/>
      <c r="E12" s="90"/>
      <c r="F12" s="90"/>
      <c r="G12" s="90"/>
      <c r="H12" s="90"/>
      <c r="I12" s="90"/>
    </row>
    <row r="13" spans="1:9" ht="14.45" x14ac:dyDescent="0.35">
      <c r="A13" s="87" t="s">
        <v>10</v>
      </c>
      <c r="B13" s="88"/>
      <c r="C13" s="88"/>
      <c r="D13" s="88"/>
      <c r="E13" s="88"/>
      <c r="F13" s="88"/>
      <c r="G13" s="88"/>
      <c r="H13" s="88"/>
      <c r="I13" s="88"/>
    </row>
    <row r="14" spans="1:9" x14ac:dyDescent="0.25">
      <c r="A14" s="4" t="s">
        <v>5</v>
      </c>
      <c r="B14" s="5" t="s">
        <v>6</v>
      </c>
      <c r="C14" s="6" t="s">
        <v>7</v>
      </c>
      <c r="D14" s="7" t="s">
        <v>8</v>
      </c>
      <c r="E14" s="13" t="s">
        <v>9</v>
      </c>
      <c r="F14" s="19" t="s">
        <v>56</v>
      </c>
      <c r="G14" s="19" t="s">
        <v>72</v>
      </c>
      <c r="H14" s="47" t="s">
        <v>56</v>
      </c>
      <c r="I14" s="47" t="s">
        <v>58</v>
      </c>
    </row>
    <row r="15" spans="1:9" s="56" customFormat="1" x14ac:dyDescent="0.25">
      <c r="A15" s="8">
        <v>42184</v>
      </c>
      <c r="B15" s="3">
        <v>0.66666666666666663</v>
      </c>
      <c r="C15" s="1" t="s">
        <v>54</v>
      </c>
      <c r="D15" s="2" t="s">
        <v>34</v>
      </c>
      <c r="E15" s="33" t="s">
        <v>53</v>
      </c>
      <c r="F15" s="30">
        <v>304</v>
      </c>
      <c r="G15" s="30">
        <v>304</v>
      </c>
      <c r="H15" s="30"/>
      <c r="I15" s="37"/>
    </row>
    <row r="16" spans="1:9" s="56" customFormat="1" x14ac:dyDescent="0.25">
      <c r="A16" s="8">
        <v>42185</v>
      </c>
      <c r="B16" s="3">
        <v>0.76388888888888895</v>
      </c>
      <c r="C16" s="1" t="s">
        <v>153</v>
      </c>
      <c r="D16" s="2" t="s">
        <v>20</v>
      </c>
      <c r="E16" s="33" t="s">
        <v>53</v>
      </c>
      <c r="F16" s="30">
        <v>304</v>
      </c>
      <c r="G16" s="30">
        <v>304</v>
      </c>
      <c r="H16" s="30"/>
      <c r="I16" s="18"/>
    </row>
    <row r="17" spans="1:9" s="56" customFormat="1" x14ac:dyDescent="0.25">
      <c r="A17" s="8">
        <v>42185</v>
      </c>
      <c r="B17" s="3">
        <v>0.90972222222222299</v>
      </c>
      <c r="C17" s="1" t="s">
        <v>175</v>
      </c>
      <c r="D17" s="2" t="s">
        <v>28</v>
      </c>
      <c r="E17" s="33" t="s">
        <v>53</v>
      </c>
      <c r="F17" s="30"/>
      <c r="G17" s="30"/>
      <c r="H17" s="30"/>
      <c r="I17" s="37"/>
    </row>
    <row r="18" spans="1:9" s="56" customFormat="1" x14ac:dyDescent="0.25">
      <c r="A18" s="8">
        <v>42186</v>
      </c>
      <c r="B18" s="3">
        <v>0.76388888888888895</v>
      </c>
      <c r="C18" s="1" t="s">
        <v>93</v>
      </c>
      <c r="D18" s="2" t="s">
        <v>61</v>
      </c>
      <c r="E18" s="33" t="s">
        <v>53</v>
      </c>
      <c r="F18" s="30">
        <v>305</v>
      </c>
      <c r="G18" s="30">
        <v>305</v>
      </c>
      <c r="H18" s="30"/>
      <c r="I18" s="18"/>
    </row>
    <row r="19" spans="1:9" s="56" customFormat="1" x14ac:dyDescent="0.25">
      <c r="A19" s="8">
        <v>42186</v>
      </c>
      <c r="B19" s="3">
        <v>0.86111111111111205</v>
      </c>
      <c r="C19" s="1" t="s">
        <v>53</v>
      </c>
      <c r="D19" s="2" t="s">
        <v>50</v>
      </c>
      <c r="E19" s="33" t="s">
        <v>53</v>
      </c>
      <c r="F19" s="30">
        <v>304</v>
      </c>
      <c r="G19" s="30">
        <v>304</v>
      </c>
      <c r="H19" s="30"/>
      <c r="I19" s="37"/>
    </row>
    <row r="20" spans="1:9" s="56" customFormat="1" x14ac:dyDescent="0.25">
      <c r="A20" s="8">
        <v>42187</v>
      </c>
      <c r="B20" s="3">
        <v>0.71527777777777779</v>
      </c>
      <c r="C20" s="1" t="s">
        <v>126</v>
      </c>
      <c r="D20" s="2" t="s">
        <v>176</v>
      </c>
      <c r="E20" s="33" t="s">
        <v>53</v>
      </c>
      <c r="F20" s="30">
        <v>304</v>
      </c>
      <c r="G20" s="30">
        <v>304</v>
      </c>
      <c r="H20" s="30"/>
      <c r="I20" s="18"/>
    </row>
    <row r="21" spans="1:9" s="56" customFormat="1" x14ac:dyDescent="0.25">
      <c r="A21" s="8">
        <v>42188</v>
      </c>
      <c r="B21" s="3">
        <v>0.71527777777777779</v>
      </c>
      <c r="C21" s="1" t="s">
        <v>95</v>
      </c>
      <c r="D21" s="2" t="s">
        <v>96</v>
      </c>
      <c r="E21" s="33" t="s">
        <v>53</v>
      </c>
      <c r="F21" s="30"/>
      <c r="G21" s="30"/>
      <c r="H21" s="30"/>
      <c r="I21" s="18"/>
    </row>
    <row r="22" spans="1:9" s="56" customFormat="1" x14ac:dyDescent="0.25">
      <c r="A22" s="8">
        <v>42188</v>
      </c>
      <c r="B22" s="3">
        <v>0.8125</v>
      </c>
      <c r="C22" s="1" t="s">
        <v>177</v>
      </c>
      <c r="D22" s="2" t="s">
        <v>69</v>
      </c>
      <c r="E22" s="33" t="s">
        <v>53</v>
      </c>
      <c r="F22" s="30">
        <v>304</v>
      </c>
      <c r="G22" s="30">
        <v>304</v>
      </c>
      <c r="H22" s="30"/>
      <c r="I22" s="18"/>
    </row>
    <row r="23" spans="1:9" s="56" customFormat="1" x14ac:dyDescent="0.25">
      <c r="A23" s="8">
        <v>42190</v>
      </c>
      <c r="B23" s="3">
        <v>0.63194444444444442</v>
      </c>
      <c r="C23" s="1" t="s">
        <v>178</v>
      </c>
      <c r="D23" s="2" t="s">
        <v>40</v>
      </c>
      <c r="E23" s="33" t="s">
        <v>53</v>
      </c>
      <c r="F23" s="30">
        <v>304</v>
      </c>
      <c r="G23" s="30">
        <v>304</v>
      </c>
      <c r="H23" s="30"/>
      <c r="I23" s="18"/>
    </row>
    <row r="26" spans="1:9" x14ac:dyDescent="0.25">
      <c r="A26" s="89" t="s">
        <v>191</v>
      </c>
      <c r="B26" s="90"/>
      <c r="C26" s="90"/>
      <c r="D26" s="90"/>
      <c r="E26" s="90"/>
      <c r="F26" s="90"/>
      <c r="G26" s="90"/>
      <c r="H26" s="90"/>
      <c r="I26" s="90"/>
    </row>
    <row r="27" spans="1:9" x14ac:dyDescent="0.25">
      <c r="A27" s="87" t="s">
        <v>16</v>
      </c>
      <c r="B27" s="88"/>
      <c r="C27" s="88"/>
      <c r="D27" s="88"/>
      <c r="E27" s="88"/>
      <c r="F27" s="88"/>
      <c r="G27" s="88"/>
      <c r="H27" s="88"/>
      <c r="I27" s="88"/>
    </row>
    <row r="28" spans="1:9" x14ac:dyDescent="0.25">
      <c r="A28" s="4" t="s">
        <v>5</v>
      </c>
      <c r="B28" s="5" t="s">
        <v>6</v>
      </c>
      <c r="C28" s="6" t="s">
        <v>7</v>
      </c>
      <c r="D28" s="7" t="s">
        <v>8</v>
      </c>
      <c r="E28" s="13" t="s">
        <v>9</v>
      </c>
      <c r="F28" s="19" t="s">
        <v>56</v>
      </c>
      <c r="G28" s="19" t="s">
        <v>72</v>
      </c>
      <c r="H28" s="66" t="s">
        <v>57</v>
      </c>
      <c r="I28" s="19" t="s">
        <v>58</v>
      </c>
    </row>
    <row r="29" spans="1:9" x14ac:dyDescent="0.25">
      <c r="A29" s="8">
        <v>42184</v>
      </c>
      <c r="B29" s="3">
        <v>0.76388888888888895</v>
      </c>
      <c r="C29" s="1" t="s">
        <v>169</v>
      </c>
      <c r="D29" s="2" t="s">
        <v>30</v>
      </c>
      <c r="E29" s="72" t="s">
        <v>68</v>
      </c>
      <c r="F29" s="30"/>
      <c r="G29" s="30"/>
      <c r="H29" s="73"/>
      <c r="I29" s="38"/>
    </row>
    <row r="30" spans="1:9" x14ac:dyDescent="0.25">
      <c r="A30" s="8">
        <v>42185</v>
      </c>
      <c r="B30" s="3">
        <v>0.66666666666666663</v>
      </c>
      <c r="C30" s="1" t="s">
        <v>65</v>
      </c>
      <c r="D30" s="2" t="s">
        <v>11</v>
      </c>
      <c r="E30" s="72" t="s">
        <v>68</v>
      </c>
      <c r="F30" s="30">
        <v>305</v>
      </c>
      <c r="G30" s="30">
        <v>305</v>
      </c>
      <c r="H30" s="73"/>
      <c r="I30" s="65"/>
    </row>
    <row r="31" spans="1:9" x14ac:dyDescent="0.25">
      <c r="A31" s="8">
        <v>42186</v>
      </c>
      <c r="B31" s="3">
        <v>0.71527777777777779</v>
      </c>
      <c r="C31" s="1" t="s">
        <v>170</v>
      </c>
      <c r="D31" s="2" t="s">
        <v>22</v>
      </c>
      <c r="E31" s="33" t="s">
        <v>68</v>
      </c>
      <c r="F31" s="30">
        <v>304</v>
      </c>
      <c r="G31" s="30">
        <v>304</v>
      </c>
      <c r="H31" s="73"/>
      <c r="I31" s="38"/>
    </row>
    <row r="32" spans="1:9" x14ac:dyDescent="0.25">
      <c r="A32" s="8">
        <v>42187</v>
      </c>
      <c r="B32" s="3">
        <v>0.86111111111111205</v>
      </c>
      <c r="C32" s="1" t="s">
        <v>171</v>
      </c>
      <c r="D32" s="2" t="s">
        <v>26</v>
      </c>
      <c r="E32" s="33" t="s">
        <v>68</v>
      </c>
      <c r="F32" s="30">
        <v>304</v>
      </c>
      <c r="G32" s="30">
        <v>304</v>
      </c>
      <c r="H32" s="73"/>
      <c r="I32" s="65"/>
    </row>
    <row r="33" spans="1:9" x14ac:dyDescent="0.25">
      <c r="A33" s="8">
        <v>42188</v>
      </c>
      <c r="B33" s="3">
        <v>0.76388888888888895</v>
      </c>
      <c r="C33" s="1" t="s">
        <v>172</v>
      </c>
      <c r="D33" s="2" t="s">
        <v>173</v>
      </c>
      <c r="E33" s="33" t="s">
        <v>68</v>
      </c>
      <c r="F33" s="30">
        <v>303</v>
      </c>
      <c r="G33" s="30">
        <v>303</v>
      </c>
      <c r="H33" s="73"/>
      <c r="I33" s="38"/>
    </row>
    <row r="34" spans="1:9" x14ac:dyDescent="0.25">
      <c r="A34" s="8">
        <v>42190</v>
      </c>
      <c r="B34" s="3">
        <v>0.72916666666666663</v>
      </c>
      <c r="C34" s="1" t="s">
        <v>174</v>
      </c>
      <c r="D34" s="2" t="s">
        <v>67</v>
      </c>
      <c r="E34" s="33" t="s">
        <v>68</v>
      </c>
      <c r="F34" s="30">
        <v>305</v>
      </c>
      <c r="G34" s="30">
        <v>305</v>
      </c>
      <c r="H34" s="73"/>
      <c r="I34" s="65"/>
    </row>
  </sheetData>
  <mergeCells count="6">
    <mergeCell ref="A27:I27"/>
    <mergeCell ref="A1:I1"/>
    <mergeCell ref="A2:I2"/>
    <mergeCell ref="A12:I12"/>
    <mergeCell ref="A13:I13"/>
    <mergeCell ref="A26:I26"/>
  </mergeCells>
  <conditionalFormatting sqref="A3:E3 A14:E14 A28:E28">
    <cfRule type="cellIs" dxfId="115" priority="34" stopIfTrue="1" operator="equal">
      <formula>0</formula>
    </cfRule>
  </conditionalFormatting>
  <conditionalFormatting sqref="A4:E9 B10:E10">
    <cfRule type="cellIs" dxfId="114" priority="6" stopIfTrue="1" operator="equal">
      <formula>0</formula>
    </cfRule>
  </conditionalFormatting>
  <conditionalFormatting sqref="A15:E22 B23:E23">
    <cfRule type="cellIs" dxfId="113" priority="5" stopIfTrue="1" operator="equal">
      <formula>0</formula>
    </cfRule>
  </conditionalFormatting>
  <conditionalFormatting sqref="A29:E33 B34:E34">
    <cfRule type="cellIs" dxfId="112" priority="4" stopIfTrue="1" operator="equal">
      <formula>0</formula>
    </cfRule>
  </conditionalFormatting>
  <conditionalFormatting sqref="A10">
    <cfRule type="cellIs" dxfId="9" priority="3" stopIfTrue="1" operator="equal">
      <formula>0</formula>
    </cfRule>
  </conditionalFormatting>
  <conditionalFormatting sqref="A23">
    <cfRule type="cellIs" dxfId="7" priority="2" stopIfTrue="1" operator="equal">
      <formula>0</formula>
    </cfRule>
  </conditionalFormatting>
  <conditionalFormatting sqref="A34">
    <cfRule type="cellIs" dxfId="5" priority="1" stopIfTrue="1" operator="equal">
      <formula>0</formula>
    </cfRule>
  </conditionalFormatting>
  <dataValidations count="3">
    <dataValidation type="list" allowBlank="1" showInputMessage="1" showErrorMessage="1" sqref="I15:I23 I29:I34">
      <formula1>$T$2:$T$20</formula1>
    </dataValidation>
    <dataValidation type="list" allowBlank="1" showInputMessage="1" showErrorMessage="1" sqref="I4:I10">
      <formula1>$M$2:$M$20</formula1>
    </dataValidation>
    <dataValidation type="list" allowBlank="1" showInputMessage="1" showErrorMessage="1" sqref="F29:H34 F15:H23 F4:H10">
      <formula1>$M$2:$M$21</formula1>
    </dataValidation>
  </dataValidations>
  <pageMargins left="0.7" right="0.7" top="0.75" bottom="0.75" header="0.3" footer="0.3"/>
  <pageSetup paperSize="9" scale="59" orientation="portrait" r:id="rId1"/>
  <ignoredErrors>
    <ignoredError sqref="G15:G23 G30:G34 G4:H10" listDataValidation="1"/>
  </ignoredErrors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>
      <selection activeCell="A22" sqref="A22"/>
    </sheetView>
  </sheetViews>
  <sheetFormatPr defaultRowHeight="15" x14ac:dyDescent="0.25"/>
  <cols>
    <col min="1" max="1" width="14.140625" customWidth="1"/>
    <col min="2" max="2" width="10.140625" bestFit="1" customWidth="1"/>
    <col min="3" max="3" width="39.42578125" customWidth="1"/>
    <col min="4" max="4" width="32.5703125" customWidth="1"/>
    <col min="5" max="5" width="24.85546875" style="11" customWidth="1"/>
    <col min="6" max="6" width="11.5703125" style="11" customWidth="1"/>
    <col min="7" max="7" width="9.140625" style="11"/>
  </cols>
  <sheetData>
    <row r="1" spans="1:7" x14ac:dyDescent="0.25">
      <c r="A1" s="91" t="s">
        <v>192</v>
      </c>
      <c r="B1" s="92"/>
      <c r="C1" s="92"/>
      <c r="D1" s="92"/>
      <c r="E1" s="92"/>
      <c r="F1" s="92"/>
      <c r="G1" s="92"/>
    </row>
    <row r="2" spans="1:7" ht="14.45" x14ac:dyDescent="0.35">
      <c r="A2" s="87" t="s">
        <v>0</v>
      </c>
      <c r="B2" s="88"/>
      <c r="C2" s="88"/>
      <c r="D2" s="88"/>
      <c r="E2" s="88"/>
      <c r="F2" s="88"/>
      <c r="G2" s="88"/>
    </row>
    <row r="3" spans="1:7" x14ac:dyDescent="0.25">
      <c r="A3" s="23" t="s">
        <v>5</v>
      </c>
      <c r="B3" s="24" t="s">
        <v>6</v>
      </c>
      <c r="C3" s="6" t="s">
        <v>7</v>
      </c>
      <c r="D3" s="7" t="s">
        <v>8</v>
      </c>
      <c r="E3" s="25" t="s">
        <v>9</v>
      </c>
      <c r="F3" s="26" t="s">
        <v>72</v>
      </c>
      <c r="G3" s="27" t="s">
        <v>73</v>
      </c>
    </row>
    <row r="4" spans="1:7" x14ac:dyDescent="0.25">
      <c r="A4" s="8">
        <v>42184</v>
      </c>
      <c r="B4" s="3">
        <v>0.47222222222222199</v>
      </c>
      <c r="C4" s="1" t="s">
        <v>180</v>
      </c>
      <c r="D4" s="2" t="s">
        <v>48</v>
      </c>
      <c r="E4" s="72" t="s">
        <v>71</v>
      </c>
      <c r="F4" s="30">
        <v>305</v>
      </c>
      <c r="G4" s="30"/>
    </row>
    <row r="5" spans="1:7" x14ac:dyDescent="0.25">
      <c r="A5" s="8">
        <v>42185</v>
      </c>
      <c r="B5" s="3">
        <v>0.61805555555555602</v>
      </c>
      <c r="C5" s="1" t="s">
        <v>181</v>
      </c>
      <c r="D5" s="2" t="s">
        <v>18</v>
      </c>
      <c r="E5" s="33" t="s">
        <v>71</v>
      </c>
      <c r="F5" s="30">
        <v>306</v>
      </c>
      <c r="G5" s="30"/>
    </row>
    <row r="6" spans="1:7" x14ac:dyDescent="0.25">
      <c r="A6" s="8">
        <v>42186</v>
      </c>
      <c r="B6" s="3">
        <v>0.61805555555555602</v>
      </c>
      <c r="C6" s="1" t="s">
        <v>80</v>
      </c>
      <c r="D6" s="2" t="s">
        <v>81</v>
      </c>
      <c r="E6" s="33" t="s">
        <v>71</v>
      </c>
      <c r="F6" s="30"/>
      <c r="G6" s="30"/>
    </row>
    <row r="7" spans="1:7" x14ac:dyDescent="0.25">
      <c r="A7" s="8">
        <v>42187</v>
      </c>
      <c r="B7" s="3">
        <v>0.47222222222222199</v>
      </c>
      <c r="C7" s="1" t="s">
        <v>121</v>
      </c>
      <c r="D7" s="2" t="s">
        <v>3</v>
      </c>
      <c r="E7" s="33" t="s">
        <v>71</v>
      </c>
      <c r="F7" s="30">
        <v>302</v>
      </c>
      <c r="G7" s="30"/>
    </row>
    <row r="8" spans="1:7" x14ac:dyDescent="0.25">
      <c r="A8" s="8">
        <v>42188</v>
      </c>
      <c r="B8" s="3">
        <v>0.52083333333333304</v>
      </c>
      <c r="C8" s="1" t="s">
        <v>150</v>
      </c>
      <c r="D8" s="2" t="s">
        <v>41</v>
      </c>
      <c r="E8" s="72" t="s">
        <v>71</v>
      </c>
      <c r="F8" s="30">
        <v>304</v>
      </c>
      <c r="G8" s="30"/>
    </row>
    <row r="9" spans="1:7" x14ac:dyDescent="0.25">
      <c r="A9" s="8">
        <v>42188</v>
      </c>
      <c r="B9" s="3">
        <v>0.61805555555555602</v>
      </c>
      <c r="C9" s="1" t="s">
        <v>122</v>
      </c>
      <c r="D9" s="2" t="s">
        <v>60</v>
      </c>
      <c r="E9" s="72" t="s">
        <v>71</v>
      </c>
      <c r="F9" s="30"/>
      <c r="G9" s="30"/>
    </row>
    <row r="10" spans="1:7" x14ac:dyDescent="0.25">
      <c r="A10" s="8">
        <v>42190</v>
      </c>
      <c r="B10" s="3">
        <v>0.82638888888888884</v>
      </c>
      <c r="C10" s="1" t="s">
        <v>85</v>
      </c>
      <c r="D10" s="2" t="s">
        <v>86</v>
      </c>
      <c r="E10" s="72" t="s">
        <v>71</v>
      </c>
      <c r="F10" s="30">
        <v>303</v>
      </c>
      <c r="G10" s="30"/>
    </row>
    <row r="13" spans="1:7" x14ac:dyDescent="0.25">
      <c r="A13" s="91" t="s">
        <v>193</v>
      </c>
      <c r="B13" s="92"/>
      <c r="C13" s="92"/>
      <c r="D13" s="92"/>
      <c r="E13" s="92"/>
      <c r="F13" s="92"/>
      <c r="G13" s="92"/>
    </row>
    <row r="14" spans="1:7" ht="14.45" x14ac:dyDescent="0.35">
      <c r="A14" s="87" t="s">
        <v>0</v>
      </c>
      <c r="B14" s="88"/>
      <c r="C14" s="88"/>
      <c r="D14" s="88"/>
      <c r="E14" s="88"/>
      <c r="F14" s="88"/>
      <c r="G14" s="88"/>
    </row>
    <row r="15" spans="1:7" x14ac:dyDescent="0.25">
      <c r="A15" s="23" t="s">
        <v>5</v>
      </c>
      <c r="B15" s="24" t="s">
        <v>6</v>
      </c>
      <c r="C15" s="6" t="s">
        <v>7</v>
      </c>
      <c r="D15" s="7" t="s">
        <v>8</v>
      </c>
      <c r="E15" s="25" t="s">
        <v>9</v>
      </c>
      <c r="F15" s="26" t="s">
        <v>72</v>
      </c>
      <c r="G15" s="27" t="s">
        <v>73</v>
      </c>
    </row>
    <row r="16" spans="1:7" x14ac:dyDescent="0.25">
      <c r="A16" s="8">
        <v>42184</v>
      </c>
      <c r="B16" s="3">
        <v>0.71527777777777779</v>
      </c>
      <c r="C16" s="1" t="s">
        <v>180</v>
      </c>
      <c r="D16" s="2" t="s">
        <v>48</v>
      </c>
      <c r="E16" s="33" t="s">
        <v>71</v>
      </c>
      <c r="F16" s="30">
        <v>304</v>
      </c>
      <c r="G16" s="30"/>
    </row>
    <row r="17" spans="1:7" x14ac:dyDescent="0.25">
      <c r="A17" s="8">
        <v>42185</v>
      </c>
      <c r="B17" s="3">
        <v>0.86111111111111205</v>
      </c>
      <c r="C17" s="1" t="s">
        <v>181</v>
      </c>
      <c r="D17" s="2" t="s">
        <v>18</v>
      </c>
      <c r="E17" s="33" t="s">
        <v>71</v>
      </c>
      <c r="F17" s="30">
        <v>304</v>
      </c>
      <c r="G17" s="30"/>
    </row>
    <row r="18" spans="1:7" x14ac:dyDescent="0.25">
      <c r="A18" s="8">
        <v>42186</v>
      </c>
      <c r="B18" s="3">
        <v>0.66666666666666663</v>
      </c>
      <c r="C18" s="1" t="s">
        <v>80</v>
      </c>
      <c r="D18" s="2" t="s">
        <v>81</v>
      </c>
      <c r="E18" s="33" t="s">
        <v>71</v>
      </c>
      <c r="F18" s="30">
        <v>305</v>
      </c>
      <c r="G18" s="30"/>
    </row>
    <row r="19" spans="1:7" x14ac:dyDescent="0.25">
      <c r="A19" s="8">
        <v>42187</v>
      </c>
      <c r="B19" s="3">
        <v>0.76388888888888895</v>
      </c>
      <c r="C19" s="1" t="s">
        <v>121</v>
      </c>
      <c r="D19" s="2" t="s">
        <v>3</v>
      </c>
      <c r="E19" s="33" t="s">
        <v>71</v>
      </c>
      <c r="F19" s="30">
        <v>304</v>
      </c>
      <c r="G19" s="30"/>
    </row>
    <row r="20" spans="1:7" x14ac:dyDescent="0.25">
      <c r="A20" s="8">
        <v>42188</v>
      </c>
      <c r="B20" s="3">
        <v>0.66666666666666663</v>
      </c>
      <c r="C20" s="1" t="s">
        <v>122</v>
      </c>
      <c r="D20" s="2" t="s">
        <v>60</v>
      </c>
      <c r="E20" s="33" t="s">
        <v>71</v>
      </c>
      <c r="F20" s="30">
        <v>305</v>
      </c>
      <c r="G20" s="30"/>
    </row>
    <row r="21" spans="1:7" x14ac:dyDescent="0.25">
      <c r="A21" s="8">
        <v>42188</v>
      </c>
      <c r="B21" s="3">
        <v>0.76388888888888895</v>
      </c>
      <c r="C21" s="1" t="s">
        <v>150</v>
      </c>
      <c r="D21" s="2" t="s">
        <v>41</v>
      </c>
      <c r="E21" s="33" t="s">
        <v>71</v>
      </c>
      <c r="F21" s="30">
        <v>304</v>
      </c>
      <c r="G21" s="30"/>
    </row>
    <row r="22" spans="1:7" x14ac:dyDescent="0.25">
      <c r="A22" s="8">
        <v>42190</v>
      </c>
      <c r="B22" s="3">
        <v>0.58333333333333337</v>
      </c>
      <c r="C22" s="1" t="s">
        <v>85</v>
      </c>
      <c r="D22" s="2" t="s">
        <v>86</v>
      </c>
      <c r="E22" s="33" t="s">
        <v>71</v>
      </c>
      <c r="F22" s="30">
        <v>303</v>
      </c>
      <c r="G22" s="30"/>
    </row>
  </sheetData>
  <mergeCells count="4">
    <mergeCell ref="A1:G1"/>
    <mergeCell ref="A2:G2"/>
    <mergeCell ref="A13:G13"/>
    <mergeCell ref="A14:G14"/>
  </mergeCells>
  <conditionalFormatting sqref="A15:E15 A3:E3">
    <cfRule type="cellIs" dxfId="71" priority="20" stopIfTrue="1" operator="equal">
      <formula>0</formula>
    </cfRule>
  </conditionalFormatting>
  <conditionalFormatting sqref="A4:E9 B10:E10">
    <cfRule type="cellIs" dxfId="70" priority="4" stopIfTrue="1" operator="equal">
      <formula>0</formula>
    </cfRule>
  </conditionalFormatting>
  <conditionalFormatting sqref="A16:E21 B22:E22">
    <cfRule type="cellIs" dxfId="69" priority="3" stopIfTrue="1" operator="equal">
      <formula>0</formula>
    </cfRule>
  </conditionalFormatting>
  <conditionalFormatting sqref="A10">
    <cfRule type="cellIs" dxfId="3" priority="2" stopIfTrue="1" operator="equal">
      <formula>0</formula>
    </cfRule>
  </conditionalFormatting>
  <conditionalFormatting sqref="A22">
    <cfRule type="cellIs" dxfId="1" priority="1" stopIfTrue="1" operator="equal">
      <formula>0</formula>
    </cfRule>
  </conditionalFormatting>
  <dataValidations count="3">
    <dataValidation type="list" allowBlank="1" showInputMessage="1" showErrorMessage="1" sqref="G4:G5 G7:G10">
      <formula1>$M$2:$M$20</formula1>
    </dataValidation>
    <dataValidation type="list" allowBlank="1" showInputMessage="1" showErrorMessage="1" sqref="F7:F10 F6:G6 F4:F5 F16:G22">
      <formula1>$M$2:$M$21</formula1>
    </dataValidation>
    <dataValidation type="list" allowBlank="1" showInputMessage="1" showErrorMessage="1" sqref="H16:H22 H4:H10">
      <formula1>$S$2:$S$44</formula1>
    </dataValidation>
  </dataValidations>
  <pageMargins left="0.7" right="0.7" top="0.75" bottom="0.75" header="0.3" footer="0.3"/>
  <pageSetup paperSize="9" scale="61" orientation="portrait" r:id="rId1"/>
  <ignoredErrors>
    <ignoredError sqref="F4:F10 F16:F22" listDataValidatio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İKT. I. ÖĞR. (Bahar Büt.)</vt:lpstr>
      <vt:lpstr>İKT. II. ÖĞR. (Bahar Büt.)</vt:lpstr>
      <vt:lpstr>İŞL. I. ÖĞR. (Bahar Büt.)</vt:lpstr>
      <vt:lpstr>İŞL. II. ÖĞR. (Bahar Büt.)</vt:lpstr>
      <vt:lpstr>KAMU YÖN. I. ÖĞR (Bahar Büt.)</vt:lpstr>
      <vt:lpstr>KAMU YÖN. II. ÖĞR (Bahar Büt.)</vt:lpstr>
      <vt:lpstr>ÇEEİ I. ÖĞR. (Bahar Büt.)</vt:lpstr>
      <vt:lpstr>ÇEEİ II. ÖĞR. (Bahar Büt.)</vt:lpstr>
      <vt:lpstr>ULİ I-II ÖĞR. (Bahar Büt.)</vt:lpstr>
      <vt:lpstr>Sayfa2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2015-06-26T11:31:39Z</dcterms:modified>
</cp:coreProperties>
</file>