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ut Ceylan\Desktop\Fakülte\iç kontrol\GÜNCEL--İktisadi ve İdari Bilimler Fakültesi İç Kontrol\4- Bilgi ve İletişim Standartları\4-3 Kayıt ve Dosyalama\"/>
    </mc:Choice>
  </mc:AlternateContent>
  <bookViews>
    <workbookView xWindow="480" yWindow="225" windowWidth="15000" windowHeight="609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109" i="1" l="1"/>
  <c r="E109" i="1"/>
  <c r="E208" i="1" l="1"/>
  <c r="C207" i="1" l="1"/>
  <c r="E207" i="1"/>
  <c r="C208" i="1"/>
  <c r="B206" i="1"/>
  <c r="E206" i="1"/>
  <c r="A205" i="1"/>
  <c r="A201" i="1"/>
  <c r="E201" i="1"/>
  <c r="B200" i="1"/>
  <c r="E200" i="1"/>
  <c r="A197" i="1"/>
  <c r="E197" i="1"/>
  <c r="B198" i="1"/>
  <c r="E198" i="1"/>
  <c r="B199" i="1"/>
  <c r="E199" i="1"/>
  <c r="A194" i="1"/>
  <c r="E194" i="1"/>
  <c r="B195" i="1"/>
  <c r="E195" i="1"/>
  <c r="C196" i="1"/>
  <c r="E196" i="1"/>
  <c r="A191" i="1"/>
  <c r="E191" i="1"/>
  <c r="A192" i="1"/>
  <c r="E192" i="1"/>
  <c r="B193" i="1"/>
  <c r="E193" i="1"/>
  <c r="E188" i="1"/>
  <c r="A187" i="1"/>
  <c r="E187" i="1"/>
  <c r="B186" i="1"/>
  <c r="E186" i="1"/>
  <c r="A185" i="1"/>
  <c r="E185" i="1"/>
  <c r="B184" i="1"/>
  <c r="E184" i="1"/>
  <c r="C182" i="1"/>
  <c r="E182" i="1"/>
  <c r="B183" i="1"/>
  <c r="E183" i="1"/>
  <c r="B181" i="1"/>
  <c r="E181" i="1"/>
  <c r="C180" i="1"/>
  <c r="E180" i="1"/>
  <c r="B177" i="1"/>
  <c r="E177" i="1"/>
  <c r="C178" i="1"/>
  <c r="E178" i="1"/>
  <c r="C179" i="1"/>
  <c r="E179" i="1"/>
  <c r="B172" i="1"/>
  <c r="E172" i="1"/>
  <c r="C173" i="1"/>
  <c r="E173" i="1"/>
  <c r="C174" i="1"/>
  <c r="E174" i="1"/>
  <c r="C175" i="1"/>
  <c r="E175" i="1"/>
  <c r="C176" i="1"/>
  <c r="E176" i="1"/>
  <c r="B167" i="1"/>
  <c r="E167" i="1"/>
  <c r="C168" i="1"/>
  <c r="E168" i="1"/>
  <c r="C169" i="1"/>
  <c r="E169" i="1"/>
  <c r="A166" i="1"/>
  <c r="E166" i="1"/>
  <c r="A165" i="1"/>
  <c r="E165" i="1"/>
  <c r="E162" i="1"/>
  <c r="E137" i="1"/>
  <c r="E130" i="1"/>
  <c r="A216" i="1"/>
  <c r="E216" i="1"/>
  <c r="A129" i="1"/>
  <c r="E129" i="1"/>
  <c r="A123" i="1"/>
  <c r="E123" i="1"/>
  <c r="A124" i="1"/>
  <c r="E124" i="1"/>
  <c r="B125" i="1"/>
  <c r="E125" i="1"/>
  <c r="E120" i="1"/>
  <c r="B161" i="1"/>
  <c r="E161" i="1"/>
  <c r="B160" i="1"/>
  <c r="E160" i="1"/>
  <c r="A159" i="1"/>
  <c r="E159" i="1"/>
  <c r="A158" i="1"/>
  <c r="E158" i="1"/>
  <c r="A156" i="1"/>
  <c r="E156" i="1"/>
  <c r="A157" i="1"/>
  <c r="E157" i="1"/>
  <c r="A146" i="1"/>
  <c r="E146" i="1"/>
  <c r="B147" i="1"/>
  <c r="E147" i="1"/>
  <c r="B148" i="1"/>
  <c r="E148" i="1"/>
  <c r="B149" i="1"/>
  <c r="E149" i="1"/>
  <c r="B150" i="1"/>
  <c r="E150" i="1"/>
  <c r="B151" i="1"/>
  <c r="E151" i="1"/>
  <c r="B152" i="1"/>
  <c r="E152" i="1"/>
  <c r="C136" i="1"/>
  <c r="E136" i="1"/>
  <c r="C135" i="1"/>
  <c r="E135" i="1"/>
  <c r="B134" i="1"/>
  <c r="E134" i="1"/>
  <c r="A133" i="1"/>
  <c r="E133" i="1"/>
  <c r="A145" i="1"/>
  <c r="E145" i="1"/>
  <c r="A115" i="1"/>
  <c r="E115" i="1"/>
  <c r="A116" i="1"/>
  <c r="E116" i="1"/>
  <c r="A117" i="1"/>
  <c r="E117" i="1"/>
  <c r="B118" i="1"/>
  <c r="E118" i="1"/>
  <c r="B119" i="1"/>
  <c r="E119" i="1"/>
  <c r="E112" i="1"/>
  <c r="B143" i="1"/>
  <c r="E143" i="1"/>
  <c r="B144" i="1"/>
  <c r="E144" i="1"/>
  <c r="A140" i="1"/>
  <c r="E140" i="1"/>
  <c r="B141" i="1"/>
  <c r="E141" i="1"/>
  <c r="B142" i="1"/>
  <c r="E142" i="1"/>
  <c r="A215" i="1"/>
  <c r="E215" i="1"/>
  <c r="A214" i="1"/>
  <c r="E214" i="1"/>
  <c r="A213" i="1"/>
  <c r="E213" i="1"/>
  <c r="A212" i="1"/>
  <c r="E212" i="1"/>
  <c r="A211" i="1"/>
  <c r="E211" i="1"/>
  <c r="A210" i="1"/>
  <c r="E210" i="1"/>
  <c r="E73" i="1"/>
  <c r="E74" i="1"/>
  <c r="A106" i="1"/>
  <c r="E106" i="1"/>
  <c r="B107" i="1"/>
  <c r="E107" i="1"/>
  <c r="B108" i="1"/>
  <c r="E108" i="1"/>
  <c r="A103" i="1"/>
  <c r="E103" i="1"/>
  <c r="B104" i="1"/>
  <c r="E104" i="1"/>
  <c r="B105" i="1"/>
  <c r="E105" i="1"/>
  <c r="A102" i="1"/>
  <c r="E102" i="1"/>
  <c r="B101" i="1"/>
  <c r="E101" i="1"/>
  <c r="B100" i="1"/>
  <c r="E100" i="1"/>
  <c r="B96" i="1"/>
  <c r="E96" i="1"/>
  <c r="B97" i="1"/>
  <c r="E97" i="1"/>
  <c r="C98" i="1"/>
  <c r="E98" i="1"/>
  <c r="C99" i="1"/>
  <c r="E99" i="1"/>
  <c r="B95" i="1"/>
  <c r="E95" i="1"/>
  <c r="B94" i="1"/>
  <c r="E94" i="1"/>
  <c r="C92" i="1"/>
  <c r="E92" i="1"/>
  <c r="C93" i="1"/>
  <c r="E93" i="1"/>
  <c r="B89" i="1"/>
  <c r="E89" i="1"/>
  <c r="C90" i="1"/>
  <c r="E90" i="1"/>
  <c r="C91" i="1"/>
  <c r="E91" i="1"/>
  <c r="B88" i="1"/>
  <c r="E88" i="1"/>
  <c r="B87" i="1"/>
  <c r="E87" i="1"/>
  <c r="C84" i="1"/>
  <c r="E84" i="1"/>
  <c r="C85" i="1"/>
  <c r="E85" i="1"/>
  <c r="C86" i="1"/>
  <c r="E86" i="1"/>
  <c r="B83" i="1"/>
  <c r="E83" i="1"/>
  <c r="C82" i="1"/>
  <c r="E82" i="1"/>
  <c r="H80" i="1"/>
  <c r="I80" i="1"/>
  <c r="H81" i="1"/>
  <c r="H83" i="1" s="1"/>
  <c r="H87" i="1" s="1"/>
  <c r="H88" i="1" s="1"/>
  <c r="H89" i="1" s="1"/>
  <c r="H94" i="1" s="1"/>
  <c r="H95" i="1" s="1"/>
  <c r="I81" i="1"/>
  <c r="I83" i="1" s="1"/>
  <c r="I87" i="1" s="1"/>
  <c r="I88" i="1" s="1"/>
  <c r="I89" i="1" s="1"/>
  <c r="I94" i="1" s="1"/>
  <c r="I95" i="1" s="1"/>
  <c r="B80" i="1"/>
  <c r="E80" i="1"/>
  <c r="B81" i="1"/>
  <c r="E81" i="1"/>
  <c r="C79" i="1"/>
  <c r="E79" i="1"/>
  <c r="C78" i="1"/>
  <c r="E78" i="1"/>
  <c r="C75" i="1"/>
  <c r="E75" i="1"/>
  <c r="C76" i="1"/>
  <c r="E76" i="1"/>
  <c r="C77" i="1"/>
  <c r="E77" i="1"/>
  <c r="H73" i="1"/>
  <c r="I73" i="1"/>
  <c r="H74" i="1"/>
  <c r="I74" i="1"/>
  <c r="A73" i="1"/>
  <c r="B74" i="1"/>
  <c r="B71" i="1"/>
  <c r="E71" i="1"/>
  <c r="B72" i="1"/>
  <c r="E72" i="1"/>
  <c r="B70" i="1"/>
  <c r="E70" i="1"/>
  <c r="B69" i="1"/>
  <c r="E69" i="1"/>
  <c r="E68" i="1"/>
  <c r="B67" i="1"/>
  <c r="E67" i="1"/>
  <c r="A65" i="1"/>
  <c r="E65" i="1"/>
  <c r="A66" i="1"/>
  <c r="E66" i="1"/>
  <c r="E62" i="1"/>
  <c r="A61" i="1"/>
  <c r="E61" i="1"/>
  <c r="B57" i="1"/>
  <c r="E57" i="1"/>
  <c r="B58" i="1"/>
  <c r="E58" i="1"/>
  <c r="B59" i="1"/>
  <c r="E59" i="1"/>
  <c r="B60" i="1"/>
  <c r="E60" i="1"/>
  <c r="H56" i="1"/>
  <c r="I56" i="1"/>
  <c r="A56" i="1"/>
  <c r="E56" i="1"/>
  <c r="B53" i="1"/>
  <c r="E53" i="1"/>
  <c r="B54" i="1"/>
  <c r="E54" i="1"/>
  <c r="B55" i="1"/>
  <c r="E55" i="1"/>
  <c r="C51" i="1"/>
  <c r="E51" i="1"/>
  <c r="C52" i="1"/>
  <c r="E52" i="1"/>
  <c r="A49" i="1"/>
  <c r="E49" i="1"/>
  <c r="B50" i="1"/>
  <c r="E50" i="1"/>
  <c r="B48" i="1"/>
  <c r="E48" i="1"/>
  <c r="H47" i="1"/>
  <c r="H48" i="1" s="1"/>
  <c r="I47" i="1"/>
  <c r="I48" i="1" s="1"/>
  <c r="B47" i="1"/>
  <c r="E47" i="1"/>
  <c r="C45" i="1"/>
  <c r="E45" i="1"/>
  <c r="C46" i="1"/>
  <c r="E46" i="1"/>
  <c r="B44" i="1"/>
  <c r="E44" i="1"/>
  <c r="A42" i="1"/>
  <c r="E42" i="1"/>
  <c r="A43" i="1"/>
  <c r="E43" i="1"/>
  <c r="C41" i="1"/>
  <c r="E41" i="1"/>
  <c r="H40" i="1"/>
  <c r="I40" i="1"/>
  <c r="B40" i="1"/>
  <c r="E40" i="1"/>
  <c r="A38" i="1"/>
  <c r="E38" i="1"/>
  <c r="A39" i="1"/>
  <c r="E3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A34" i="1"/>
  <c r="A27" i="1"/>
  <c r="B28" i="1"/>
  <c r="C29" i="1"/>
  <c r="C30" i="1"/>
  <c r="C31" i="1"/>
  <c r="C32" i="1"/>
  <c r="C33" i="1"/>
  <c r="A24" i="1"/>
  <c r="A25" i="1"/>
  <c r="A26" i="1"/>
  <c r="A21" i="1"/>
  <c r="B22" i="1"/>
  <c r="B23" i="1"/>
  <c r="A20" i="1"/>
  <c r="A16" i="1"/>
  <c r="B17" i="1"/>
  <c r="B18" i="1"/>
  <c r="B19" i="1"/>
</calcChain>
</file>

<file path=xl/sharedStrings.xml><?xml version="1.0" encoding="utf-8"?>
<sst xmlns="http://schemas.openxmlformats.org/spreadsheetml/2006/main" count="110" uniqueCount="47">
  <si>
    <t>ANA KONU</t>
  </si>
  <si>
    <t>3.ALT KONU</t>
  </si>
  <si>
    <t>2.ALT KONU</t>
  </si>
  <si>
    <t>1.ALT KONU</t>
  </si>
  <si>
    <t>Revizyon Tarihi</t>
  </si>
  <si>
    <t>Revizyon No</t>
  </si>
  <si>
    <t xml:space="preserve"> Genel Sayfa No</t>
  </si>
  <si>
    <t>Saklama Süresi</t>
  </si>
  <si>
    <t>Saklama Kodu</t>
  </si>
  <si>
    <t>01</t>
  </si>
  <si>
    <t>02</t>
  </si>
  <si>
    <t>03</t>
  </si>
  <si>
    <t>04</t>
  </si>
  <si>
    <t>05</t>
  </si>
  <si>
    <t>06</t>
  </si>
  <si>
    <t>GENEL İŞLER</t>
  </si>
  <si>
    <t>000</t>
  </si>
  <si>
    <t>Genel</t>
  </si>
  <si>
    <t>010</t>
  </si>
  <si>
    <t>Mevzuat İşleri</t>
  </si>
  <si>
    <t>Kanunlar</t>
  </si>
  <si>
    <t>Tüzükler</t>
  </si>
  <si>
    <t>Yönetmelikler</t>
  </si>
  <si>
    <t>Yönergeler</t>
  </si>
  <si>
    <t>Tebliğler</t>
  </si>
  <si>
    <t>Genelgeler</t>
  </si>
  <si>
    <t>07</t>
  </si>
  <si>
    <t>Talimatlar, Duyurular, Sirkülerler</t>
  </si>
  <si>
    <t>EĞİTİM-ÖĞRETİM İŞLERİ</t>
  </si>
  <si>
    <t>20</t>
  </si>
  <si>
    <t>A</t>
  </si>
  <si>
    <t>15</t>
  </si>
  <si>
    <t>D</t>
  </si>
  <si>
    <t>C</t>
  </si>
  <si>
    <t>TANITIM VE YAYIN İŞLERİ</t>
  </si>
  <si>
    <t>TOPYEKÜN SAVUNMA SİVİL HİZMETLERİ İŞLEMLERİ</t>
  </si>
  <si>
    <t>Sivil Savunma İşleri</t>
  </si>
  <si>
    <t>310</t>
  </si>
  <si>
    <t>Öğrenci Değişim Programları</t>
  </si>
  <si>
    <t>311</t>
  </si>
  <si>
    <t>Burslu Öğrenci İşlemleri</t>
  </si>
  <si>
    <t>Bütçe Uygulamaları</t>
  </si>
  <si>
    <t>14</t>
  </si>
  <si>
    <t>17</t>
  </si>
  <si>
    <t>Avanslar, Krediler, Mahsuplar</t>
  </si>
  <si>
    <t>Tahakkuk ve Ödeme İşleri</t>
  </si>
  <si>
    <t>T.C.KIRKLARELİ ÜNİVERSİTESİ İKTASİDİ VE İDARİ BİLİMLER FAKÜLTESİ                   DOSYALAMA SİSTEMİ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</si>
</sst>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Times"/>
      <family val="1"/>
      <charset val="162"/>
    </font>
    <font>
      <sz val="12"/>
      <color theme="1"/>
      <name val="Times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Times"/>
      <family val="1"/>
      <charset val="162"/>
    </font>
    <font>
      <b/>
      <sz val="10"/>
      <color theme="1"/>
      <name val="Times"/>
      <family val="1"/>
      <charset val="162"/>
    </font>
    <font>
      <sz val="11"/>
      <name val="Calibri"/>
      <family val="2"/>
      <charset val="162"/>
      <scheme val="minor"/>
    </font>
    <font>
      <sz val="12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2"/>
      <color theme="1"/>
      <name val="Calibri"/>
      <family val="2"/>
      <charset val="162"/>
      <scheme val="minor"/>
    </font>
    <font>
      <b/>
      <sz val="12"/>
      <name val="Times"/>
      <family val="1"/>
      <charset val="162"/>
    </font>
    <font>
      <sz val="12"/>
      <name val="Times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0" fillId="0" borderId="0" xfId="0" applyNumberFormat="1"/>
    <xf numFmtId="0" fontId="4" fillId="2" borderId="0" xfId="0" applyFont="1" applyFill="1"/>
    <xf numFmtId="0" fontId="0" fillId="2" borderId="0" xfId="0" applyFill="1"/>
    <xf numFmtId="49" fontId="0" fillId="2" borderId="1" xfId="0" applyNumberFormat="1" applyFill="1" applyBorder="1"/>
    <xf numFmtId="0" fontId="0" fillId="2" borderId="1" xfId="0" applyFill="1" applyBorder="1"/>
    <xf numFmtId="0" fontId="7" fillId="3" borderId="1" xfId="0" applyFont="1" applyFill="1" applyBorder="1"/>
    <xf numFmtId="0" fontId="7" fillId="3" borderId="0" xfId="0" applyFont="1" applyFill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49" fontId="8" fillId="0" borderId="19" xfId="0" applyNumberFormat="1" applyFont="1" applyBorder="1"/>
    <xf numFmtId="49" fontId="10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21" xfId="0" applyFont="1" applyBorder="1"/>
    <xf numFmtId="0" fontId="8" fillId="0" borderId="1" xfId="0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10" fillId="0" borderId="1" xfId="0" applyNumberFormat="1" applyFont="1" applyBorder="1" applyAlignment="1">
      <alignment horizontal="center"/>
    </xf>
    <xf numFmtId="49" fontId="9" fillId="0" borderId="19" xfId="0" applyNumberFormat="1" applyFont="1" applyBorder="1" applyAlignment="1"/>
    <xf numFmtId="49" fontId="9" fillId="0" borderId="20" xfId="0" applyNumberFormat="1" applyFont="1" applyBorder="1" applyAlignment="1"/>
    <xf numFmtId="49" fontId="9" fillId="0" borderId="2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3" fillId="0" borderId="19" xfId="0" applyNumberFormat="1" applyFont="1" applyBorder="1"/>
    <xf numFmtId="49" fontId="3" fillId="0" borderId="20" xfId="0" applyNumberFormat="1" applyFont="1" applyBorder="1"/>
    <xf numFmtId="49" fontId="3" fillId="0" borderId="21" xfId="0" applyNumberFormat="1" applyFont="1" applyBorder="1"/>
    <xf numFmtId="49" fontId="2" fillId="2" borderId="1" xfId="0" applyNumberFormat="1" applyFont="1" applyFill="1" applyBorder="1"/>
    <xf numFmtId="49" fontId="3" fillId="2" borderId="1" xfId="0" applyNumberFormat="1" applyFont="1" applyFill="1" applyBorder="1"/>
    <xf numFmtId="49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12" fillId="3" borderId="1" xfId="0" applyFont="1" applyFill="1" applyBorder="1"/>
    <xf numFmtId="0" fontId="13" fillId="3" borderId="1" xfId="0" applyFont="1" applyFill="1" applyBorder="1"/>
    <xf numFmtId="49" fontId="2" fillId="0" borderId="6" xfId="0" applyNumberFormat="1" applyFont="1" applyBorder="1"/>
    <xf numFmtId="49" fontId="3" fillId="0" borderId="6" xfId="0" applyNumberFormat="1" applyFont="1" applyBorder="1"/>
    <xf numFmtId="49" fontId="2" fillId="0" borderId="4" xfId="0" applyNumberFormat="1" applyFont="1" applyBorder="1"/>
    <xf numFmtId="49" fontId="3" fillId="0" borderId="4" xfId="0" applyNumberFormat="1" applyFont="1" applyBorder="1"/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2" borderId="19" xfId="0" applyNumberFormat="1" applyFont="1" applyFill="1" applyBorder="1"/>
    <xf numFmtId="49" fontId="3" fillId="2" borderId="20" xfId="0" applyNumberFormat="1" applyFont="1" applyFill="1" applyBorder="1"/>
    <xf numFmtId="49" fontId="3" fillId="2" borderId="21" xfId="0" applyNumberFormat="1" applyFont="1" applyFill="1" applyBorder="1"/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/>
    <xf numFmtId="49" fontId="3" fillId="0" borderId="1" xfId="0" applyNumberFormat="1" applyFont="1" applyBorder="1"/>
    <xf numFmtId="49" fontId="3" fillId="0" borderId="19" xfId="0" applyNumberFormat="1" applyFont="1" applyBorder="1"/>
    <xf numFmtId="49" fontId="3" fillId="0" borderId="20" xfId="0" applyNumberFormat="1" applyFont="1" applyBorder="1"/>
    <xf numFmtId="49" fontId="3" fillId="0" borderId="21" xfId="0" applyNumberFormat="1" applyFont="1" applyBorder="1"/>
    <xf numFmtId="49" fontId="13" fillId="3" borderId="19" xfId="0" applyNumberFormat="1" applyFont="1" applyFill="1" applyBorder="1"/>
    <xf numFmtId="49" fontId="13" fillId="3" borderId="20" xfId="0" applyNumberFormat="1" applyFont="1" applyFill="1" applyBorder="1"/>
    <xf numFmtId="49" fontId="13" fillId="3" borderId="21" xfId="0" applyNumberFormat="1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da/AppData/Local/Microsoft/Windows/Temporary%20Internet%20Files/Content.Outlook/JTIAD53O/sdp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1">
          <cell r="A21" t="str">
            <v>030</v>
          </cell>
          <cell r="E21" t="str">
            <v>Anlaşma, Sözleşme ve Protokoller</v>
          </cell>
        </row>
        <row r="22">
          <cell r="B22" t="str">
            <v>01</v>
          </cell>
          <cell r="E22" t="str">
            <v>Anlaşmalar</v>
          </cell>
        </row>
        <row r="23">
          <cell r="B23" t="str">
            <v>02</v>
          </cell>
          <cell r="E23" t="str">
            <v>Sözleşmeler</v>
          </cell>
        </row>
        <row r="24">
          <cell r="B24" t="str">
            <v>03</v>
          </cell>
          <cell r="E24" t="str">
            <v>Protokoller</v>
          </cell>
        </row>
        <row r="30">
          <cell r="A30" t="str">
            <v>040</v>
          </cell>
          <cell r="E30" t="str">
            <v>Faliyet Raporları</v>
          </cell>
        </row>
        <row r="38">
          <cell r="A38" t="str">
            <v>041</v>
          </cell>
          <cell r="E38" t="str">
            <v>Brifingler ve Bilgi Notları</v>
          </cell>
        </row>
        <row r="39">
          <cell r="B39" t="str">
            <v>01</v>
          </cell>
          <cell r="E39" t="str">
            <v xml:space="preserve">Brifingler </v>
          </cell>
        </row>
        <row r="40">
          <cell r="B40" t="str">
            <v>02</v>
          </cell>
          <cell r="E40" t="str">
            <v>Bilgi Notları</v>
          </cell>
        </row>
        <row r="42">
          <cell r="A42" t="str">
            <v>042</v>
          </cell>
          <cell r="E42" t="str">
            <v>İstatistikler</v>
          </cell>
        </row>
        <row r="43">
          <cell r="A43" t="str">
            <v>044</v>
          </cell>
          <cell r="E43" t="str">
            <v>Anketler</v>
          </cell>
        </row>
        <row r="44">
          <cell r="A44" t="str">
            <v>045</v>
          </cell>
          <cell r="E44" t="str">
            <v>Görüşler</v>
          </cell>
        </row>
        <row r="50">
          <cell r="A50" t="str">
            <v>050</v>
          </cell>
          <cell r="E50" t="str">
            <v>Kurullar ve Toplantılar</v>
          </cell>
        </row>
        <row r="51">
          <cell r="B51" t="str">
            <v>01</v>
          </cell>
          <cell r="E51" t="str">
            <v>Genel Kurullar, Senatolar, Meclisler</v>
          </cell>
        </row>
        <row r="52">
          <cell r="C52" t="str">
            <v>01</v>
          </cell>
          <cell r="E52" t="str">
            <v>Seçim ve Atama İşleri</v>
          </cell>
        </row>
        <row r="53">
          <cell r="C53" t="str">
            <v>02</v>
          </cell>
          <cell r="E53" t="str">
            <v>Davetler Ve Gündemler</v>
          </cell>
        </row>
        <row r="54">
          <cell r="C54" t="str">
            <v>03</v>
          </cell>
          <cell r="E54" t="str">
            <v>Tutanaklar</v>
          </cell>
        </row>
        <row r="55">
          <cell r="C55" t="str">
            <v>04</v>
          </cell>
          <cell r="E55" t="str">
            <v>Kararlar</v>
          </cell>
        </row>
        <row r="56">
          <cell r="C56" t="str">
            <v>05</v>
          </cell>
          <cell r="E56" t="str">
            <v>Ödemeler</v>
          </cell>
        </row>
        <row r="64">
          <cell r="A64" t="str">
            <v>051</v>
          </cell>
          <cell r="E64" t="str">
            <v>Bilimsel ve Kültürel Toplantılar</v>
          </cell>
        </row>
        <row r="100">
          <cell r="A100" t="str">
            <v>100</v>
          </cell>
          <cell r="E100" t="str">
            <v>Eğitim-Öğretim İşleri(Genel)</v>
          </cell>
        </row>
        <row r="101">
          <cell r="A101" t="str">
            <v>101</v>
          </cell>
          <cell r="E101" t="str">
            <v>Akademik Birimlerin Kurulması</v>
          </cell>
        </row>
        <row r="116">
          <cell r="B116" t="str">
            <v>03</v>
          </cell>
          <cell r="E116" t="str">
            <v>Bölüm, Anabilim Dalı/Ana Sanat Dalı, Bilim Dalı/Sanat</v>
          </cell>
          <cell r="F116" t="str">
            <v>20</v>
          </cell>
          <cell r="G116" t="str">
            <v>A</v>
          </cell>
        </row>
        <row r="118">
          <cell r="C118" t="str">
            <v>02</v>
          </cell>
          <cell r="E118" t="str">
            <v>Anabilim Dalı/Sanat Dalı</v>
          </cell>
        </row>
        <row r="127">
          <cell r="A127" t="str">
            <v>103</v>
          </cell>
          <cell r="E127" t="str">
            <v>Akademik Takvim</v>
          </cell>
        </row>
        <row r="128">
          <cell r="A128" t="str">
            <v>104</v>
          </cell>
          <cell r="E128" t="str">
            <v>Eğitim-Öğretim Programları</v>
          </cell>
        </row>
        <row r="129">
          <cell r="B129" t="str">
            <v>01</v>
          </cell>
          <cell r="E129" t="str">
            <v>Program Açma</v>
          </cell>
        </row>
        <row r="139">
          <cell r="C139" t="str">
            <v>03</v>
          </cell>
          <cell r="E139" t="str">
            <v>Yüksek Lisans</v>
          </cell>
        </row>
        <row r="140">
          <cell r="C140" t="str">
            <v>04</v>
          </cell>
          <cell r="E140" t="str">
            <v>Doktora</v>
          </cell>
        </row>
        <row r="145">
          <cell r="B145" t="str">
            <v>03</v>
          </cell>
          <cell r="E145" t="str">
            <v>Program Kapatma</v>
          </cell>
        </row>
        <row r="147">
          <cell r="B147" t="str">
            <v>04</v>
          </cell>
          <cell r="E147" t="str">
            <v>Ders Yükleri</v>
          </cell>
        </row>
        <row r="149">
          <cell r="A149" t="str">
            <v>105</v>
          </cell>
          <cell r="E149" t="str">
            <v>Ders Programları</v>
          </cell>
        </row>
        <row r="150">
          <cell r="B150" t="str">
            <v>01</v>
          </cell>
          <cell r="E150" t="str">
            <v>Ders Program Değişiklikleri</v>
          </cell>
        </row>
        <row r="161">
          <cell r="C161" t="str">
            <v>03</v>
          </cell>
          <cell r="E161" t="str">
            <v>Yüksek Lisans</v>
          </cell>
        </row>
        <row r="162">
          <cell r="C162" t="str">
            <v>04</v>
          </cell>
          <cell r="E162" t="str">
            <v>Doktora</v>
          </cell>
        </row>
        <row r="167">
          <cell r="B167" t="str">
            <v>02</v>
          </cell>
          <cell r="E167" t="str">
            <v>Ders Açma-Kapama</v>
          </cell>
        </row>
        <row r="168">
          <cell r="B168" t="str">
            <v>03</v>
          </cell>
          <cell r="E168" t="str">
            <v>Ders İçerikleri</v>
          </cell>
        </row>
        <row r="169">
          <cell r="B169" t="str">
            <v>04</v>
          </cell>
          <cell r="E169" t="str">
            <v>Haftalık Ders Programları</v>
          </cell>
        </row>
        <row r="171">
          <cell r="A171" t="str">
            <v>106</v>
          </cell>
          <cell r="E171" t="str">
            <v>Sınav Programları</v>
          </cell>
        </row>
        <row r="172">
          <cell r="B172" t="str">
            <v>01</v>
          </cell>
          <cell r="E172" t="str">
            <v>Ara Sınav</v>
          </cell>
        </row>
        <row r="173">
          <cell r="B173" t="str">
            <v>02</v>
          </cell>
          <cell r="E173" t="str">
            <v>Yarı Yıl/Yıl Sonu</v>
          </cell>
        </row>
        <row r="174">
          <cell r="B174" t="str">
            <v>03</v>
          </cell>
          <cell r="E174" t="str">
            <v>Bütünleme</v>
          </cell>
        </row>
        <row r="175">
          <cell r="B175" t="str">
            <v>04</v>
          </cell>
          <cell r="E175" t="str">
            <v>Mazeret</v>
          </cell>
        </row>
        <row r="191">
          <cell r="A191" t="str">
            <v>199</v>
          </cell>
          <cell r="E191" t="str">
            <v>Eğitim-Öğretimle İlgili Diğer İşler</v>
          </cell>
        </row>
        <row r="250">
          <cell r="E250" t="str">
            <v>ÖĞRENCİ İŞLERİ</v>
          </cell>
        </row>
        <row r="251">
          <cell r="A251" t="str">
            <v>300</v>
          </cell>
          <cell r="E251" t="str">
            <v>Öğrenci İşleri(Genel)</v>
          </cell>
        </row>
        <row r="252">
          <cell r="A252" t="str">
            <v>301</v>
          </cell>
          <cell r="E252" t="str">
            <v>Seçme-Yerleştirme-Giriş Sınav İşlemleri</v>
          </cell>
        </row>
        <row r="253">
          <cell r="B253" t="str">
            <v>01</v>
          </cell>
          <cell r="E253" t="str">
            <v>ÖSYS</v>
          </cell>
        </row>
        <row r="259">
          <cell r="E259" t="str">
            <v>Yabancı Uyruklu Öğrenci Sınavı</v>
          </cell>
        </row>
        <row r="261">
          <cell r="B261" t="str">
            <v>04</v>
          </cell>
          <cell r="E261" t="str">
            <v>Ek Yerleştirme</v>
          </cell>
        </row>
        <row r="263">
          <cell r="B263" t="str">
            <v>06</v>
          </cell>
          <cell r="E263" t="str">
            <v>Yatay Geçiş</v>
          </cell>
        </row>
        <row r="266">
          <cell r="B266" t="str">
            <v>09</v>
          </cell>
          <cell r="E266" t="str">
            <v>Yüksek Lisans</v>
          </cell>
        </row>
        <row r="267">
          <cell r="B267" t="str">
            <v>10</v>
          </cell>
          <cell r="E267" t="str">
            <v>Doktora</v>
          </cell>
        </row>
        <row r="273">
          <cell r="A273" t="str">
            <v>302</v>
          </cell>
          <cell r="E273" t="str">
            <v>Öğrenci Özlük İşleri*</v>
          </cell>
          <cell r="F273" t="str">
            <v>B</v>
          </cell>
          <cell r="G273" t="str">
            <v>A3</v>
          </cell>
        </row>
        <row r="274">
          <cell r="B274" t="str">
            <v>01</v>
          </cell>
          <cell r="E274" t="str">
            <v>Yeni Kayıt İşlemleri</v>
          </cell>
          <cell r="F274" t="str">
            <v>10</v>
          </cell>
          <cell r="G274" t="str">
            <v>D</v>
          </cell>
        </row>
        <row r="276">
          <cell r="C276" t="str">
            <v>02</v>
          </cell>
          <cell r="E276" t="str">
            <v>Yabancı Uyruklular</v>
          </cell>
        </row>
        <row r="277">
          <cell r="C277" t="str">
            <v>03</v>
          </cell>
          <cell r="E277" t="str">
            <v>Dikey Geçiş</v>
          </cell>
        </row>
        <row r="278">
          <cell r="C278" t="str">
            <v>04</v>
          </cell>
          <cell r="E278" t="str">
            <v>Ek Yerleştirme</v>
          </cell>
        </row>
        <row r="280">
          <cell r="C280" t="str">
            <v>06</v>
          </cell>
          <cell r="E280" t="str">
            <v>Yatay Geçiş</v>
          </cell>
        </row>
        <row r="287">
          <cell r="C287" t="str">
            <v>13</v>
          </cell>
          <cell r="E287" t="str">
            <v>Misafir-Özel Öğrenci</v>
          </cell>
        </row>
        <row r="288">
          <cell r="B288" t="str">
            <v>02</v>
          </cell>
          <cell r="E288" t="str">
            <v>Kayıt Yenileme</v>
          </cell>
          <cell r="F288" t="str">
            <v>10</v>
          </cell>
          <cell r="G288" t="str">
            <v>D</v>
          </cell>
        </row>
        <row r="289">
          <cell r="B289" t="str">
            <v>03</v>
          </cell>
          <cell r="E289" t="str">
            <v>Katkı Payları</v>
          </cell>
          <cell r="F289" t="str">
            <v>10</v>
          </cell>
          <cell r="G289" t="str">
            <v>D</v>
          </cell>
        </row>
        <row r="292">
          <cell r="C292" t="str">
            <v>03</v>
          </cell>
          <cell r="E292" t="str">
            <v>Muafiyet</v>
          </cell>
        </row>
        <row r="293">
          <cell r="B293" t="str">
            <v>04</v>
          </cell>
          <cell r="E293" t="str">
            <v>Sınavlar(Sınav Sonuçları ve Not Çizelgeleri Dahil)</v>
          </cell>
        </row>
        <row r="297">
          <cell r="C297" t="str">
            <v>04</v>
          </cell>
          <cell r="E297" t="str">
            <v>Ara Sınav</v>
          </cell>
        </row>
        <row r="298">
          <cell r="C298" t="str">
            <v>05</v>
          </cell>
          <cell r="E298" t="str">
            <v>Yarıyıl/Yıl Sonu</v>
          </cell>
        </row>
        <row r="299">
          <cell r="C299" t="str">
            <v>06</v>
          </cell>
          <cell r="E299" t="str">
            <v>Bütünleme</v>
          </cell>
        </row>
        <row r="306">
          <cell r="B306" t="str">
            <v>05</v>
          </cell>
          <cell r="E306" t="str">
            <v>İntibaklar</v>
          </cell>
        </row>
        <row r="317">
          <cell r="B317" t="str">
            <v>09</v>
          </cell>
          <cell r="E317" t="str">
            <v>Sağlık ve Rapor İşleri</v>
          </cell>
        </row>
        <row r="318">
          <cell r="B318" t="str">
            <v>10</v>
          </cell>
          <cell r="E318" t="str">
            <v>Belge İşlemleri</v>
          </cell>
        </row>
        <row r="319">
          <cell r="C319" t="str">
            <v>01</v>
          </cell>
          <cell r="E319" t="str">
            <v>Öğrenci Belgesi</v>
          </cell>
        </row>
        <row r="320">
          <cell r="C320" t="str">
            <v>02</v>
          </cell>
          <cell r="E320" t="str">
            <v>Askerlik İşleri</v>
          </cell>
        </row>
        <row r="322">
          <cell r="C322" t="str">
            <v>04</v>
          </cell>
          <cell r="E322" t="str">
            <v>Transkriptler</v>
          </cell>
        </row>
        <row r="323">
          <cell r="C323" t="str">
            <v>05</v>
          </cell>
          <cell r="E323" t="str">
            <v>Öğrenci Kimliği</v>
          </cell>
        </row>
        <row r="324">
          <cell r="B324" t="str">
            <v>11</v>
          </cell>
          <cell r="E324" t="str">
            <v>Nakil, Kayıt Dondurma ve Kayıt Silme</v>
          </cell>
        </row>
        <row r="331">
          <cell r="B331" t="str">
            <v>12</v>
          </cell>
          <cell r="E331" t="str">
            <v>Disiplin/Ceza</v>
          </cell>
        </row>
        <row r="334">
          <cell r="B334" t="str">
            <v>13</v>
          </cell>
          <cell r="E334" t="str">
            <v>Danışman Atama İşleri</v>
          </cell>
        </row>
        <row r="335">
          <cell r="B335" t="str">
            <v>14</v>
          </cell>
          <cell r="E335" t="str">
            <v>Tez İşleri</v>
          </cell>
        </row>
        <row r="336">
          <cell r="C336" t="str">
            <v>01</v>
          </cell>
          <cell r="E336" t="str">
            <v>Konu Belirleme, Değiştirme ve Onama</v>
          </cell>
        </row>
        <row r="337">
          <cell r="C337" t="str">
            <v>02</v>
          </cell>
          <cell r="E337" t="str">
            <v>Danışman Belirleme</v>
          </cell>
        </row>
        <row r="344">
          <cell r="B344" t="str">
            <v>15</v>
          </cell>
          <cell r="E344" t="str">
            <v>Mezuniyet İşleri</v>
          </cell>
        </row>
        <row r="354">
          <cell r="B354" t="str">
            <v>99</v>
          </cell>
          <cell r="E354" t="str">
            <v>Diğer</v>
          </cell>
        </row>
        <row r="357">
          <cell r="A357" t="str">
            <v>303</v>
          </cell>
          <cell r="E357" t="str">
            <v>Diploma Denklik İşleri</v>
          </cell>
        </row>
        <row r="368">
          <cell r="A368" t="str">
            <v>304</v>
          </cell>
          <cell r="E368" t="str">
            <v>Burslar, Krediler, Stajlar</v>
          </cell>
        </row>
        <row r="369">
          <cell r="B369" t="str">
            <v>01</v>
          </cell>
          <cell r="E369" t="str">
            <v>Burslar</v>
          </cell>
        </row>
        <row r="370">
          <cell r="B370" t="str">
            <v>02</v>
          </cell>
          <cell r="E370" t="str">
            <v>Krediler</v>
          </cell>
        </row>
        <row r="385">
          <cell r="A385" t="str">
            <v>306</v>
          </cell>
          <cell r="E385" t="str">
            <v>Kısmi Zamanlı Çalışma</v>
          </cell>
        </row>
        <row r="386">
          <cell r="B386" t="str">
            <v>01</v>
          </cell>
          <cell r="E386" t="str">
            <v>Kontenjan İşlemleri</v>
          </cell>
        </row>
        <row r="387">
          <cell r="B387" t="str">
            <v>02</v>
          </cell>
          <cell r="E387" t="str">
            <v>Başvuru İşlemleri</v>
          </cell>
        </row>
        <row r="397">
          <cell r="A397" t="str">
            <v>308</v>
          </cell>
          <cell r="E397" t="str">
            <v>Öğrenci Konseyi ve Temsilciliği</v>
          </cell>
        </row>
        <row r="503">
          <cell r="A503" t="str">
            <v>600</v>
          </cell>
          <cell r="E503" t="str">
            <v>Araştırma ve Planlama İşleri(Genel)</v>
          </cell>
        </row>
        <row r="575">
          <cell r="A575" t="str">
            <v>620</v>
          </cell>
          <cell r="E575" t="str">
            <v>Basın ve Halkla İlişkiler(Genel)</v>
          </cell>
        </row>
        <row r="590">
          <cell r="A590" t="str">
            <v>640</v>
          </cell>
          <cell r="E590" t="str">
            <v>Hukuk İşleri(Genel)</v>
          </cell>
        </row>
        <row r="613">
          <cell r="A613" t="str">
            <v>660</v>
          </cell>
          <cell r="E613" t="str">
            <v>Tefdiş/Denetim İşleri(Genel)</v>
          </cell>
        </row>
        <row r="646">
          <cell r="A646" t="str">
            <v>700</v>
          </cell>
          <cell r="E646" t="str">
            <v>Bilgi İşlem İşleri(Genel)</v>
          </cell>
        </row>
        <row r="694">
          <cell r="A694" t="str">
            <v>720</v>
          </cell>
          <cell r="E694" t="str">
            <v>Dış İlişkiler ve Avrupa Birliği(Genel)</v>
          </cell>
        </row>
        <row r="902">
          <cell r="A902" t="str">
            <v>756</v>
          </cell>
          <cell r="E902" t="str">
            <v>Taşınmaz İşlemleri</v>
          </cell>
        </row>
        <row r="903">
          <cell r="B903" t="str">
            <v>01</v>
          </cell>
          <cell r="E903" t="str">
            <v>Tahsis, Devir ve Takas</v>
          </cell>
        </row>
        <row r="904">
          <cell r="B904" t="str">
            <v>02</v>
          </cell>
          <cell r="E904" t="str">
            <v>Satış Ve Kiralama</v>
          </cell>
        </row>
        <row r="905">
          <cell r="B905" t="str">
            <v>03</v>
          </cell>
          <cell r="E905" t="str">
            <v>Envanter</v>
          </cell>
        </row>
        <row r="906">
          <cell r="B906" t="str">
            <v>99</v>
          </cell>
          <cell r="E906" t="str">
            <v>Diğer</v>
          </cell>
        </row>
        <row r="915">
          <cell r="E915" t="str">
            <v>EĞİTİM İŞLERİ</v>
          </cell>
        </row>
        <row r="916">
          <cell r="A916" t="str">
            <v>770</v>
          </cell>
          <cell r="E916" t="str">
            <v>Eğitim İşleri(Genel)</v>
          </cell>
        </row>
        <row r="917">
          <cell r="A917" t="str">
            <v>771</v>
          </cell>
          <cell r="E917" t="str">
            <v>Eğitim Planları</v>
          </cell>
        </row>
        <row r="918">
          <cell r="A918" t="str">
            <v>772</v>
          </cell>
          <cell r="E918" t="str">
            <v>Burs İşleri</v>
          </cell>
        </row>
        <row r="919">
          <cell r="B919" t="str">
            <v>01</v>
          </cell>
          <cell r="E919" t="str">
            <v>Kontenjan ve Duyurular</v>
          </cell>
        </row>
        <row r="920">
          <cell r="B920" t="str">
            <v>02</v>
          </cell>
          <cell r="E920" t="str">
            <v>Başvuru ve Değerlendirme</v>
          </cell>
        </row>
        <row r="952">
          <cell r="E952" t="str">
            <v>İDARİ VE SOSYAL İŞLER</v>
          </cell>
        </row>
        <row r="953">
          <cell r="A953" t="str">
            <v>800</v>
          </cell>
          <cell r="E953" t="str">
            <v>İdari ve Sosyal İşler(Genel)</v>
          </cell>
        </row>
        <row r="984">
          <cell r="A984" t="str">
            <v>806</v>
          </cell>
          <cell r="E984" t="str">
            <v>Kütüphane ve Dökümantasyon İşleri</v>
          </cell>
        </row>
        <row r="985">
          <cell r="B985" t="str">
            <v>01</v>
          </cell>
          <cell r="E985" t="str">
            <v>Derme Geliştirme ve Derleme İşleri</v>
          </cell>
        </row>
        <row r="986">
          <cell r="C986" t="str">
            <v>01</v>
          </cell>
          <cell r="E986" t="str">
            <v>Kitaplar</v>
          </cell>
        </row>
        <row r="990">
          <cell r="C990" t="str">
            <v>05</v>
          </cell>
          <cell r="E990" t="str">
            <v>Veritabanları,Elektronik Ürün ve Yayınlar</v>
          </cell>
        </row>
        <row r="1005">
          <cell r="A1005" t="str">
            <v>809</v>
          </cell>
          <cell r="E1005" t="str">
            <v>Taşınır Mal İşlemleri</v>
          </cell>
        </row>
        <row r="1006">
          <cell r="B1006" t="str">
            <v>01</v>
          </cell>
          <cell r="E1006" t="str">
            <v>İstek</v>
          </cell>
        </row>
        <row r="1007">
          <cell r="B1007" t="str">
            <v>02</v>
          </cell>
          <cell r="E1007" t="str">
            <v>Devir, Giriş-Çıkış İşlemleri</v>
          </cell>
        </row>
        <row r="1008">
          <cell r="B1008" t="str">
            <v>03</v>
          </cell>
          <cell r="E1008" t="str">
            <v>Sayım ve Döküm</v>
          </cell>
        </row>
        <row r="1009">
          <cell r="B1009" t="str">
            <v>04</v>
          </cell>
          <cell r="E1009" t="str">
            <v>Kesin Hesap</v>
          </cell>
        </row>
        <row r="1010">
          <cell r="B1010" t="str">
            <v>05</v>
          </cell>
          <cell r="E1010" t="str">
            <v>Taşınır Kayıt Kontrol Yetkilisi</v>
          </cell>
        </row>
        <row r="1011">
          <cell r="B1011" t="str">
            <v>99</v>
          </cell>
          <cell r="E1011" t="str">
            <v>Diğer</v>
          </cell>
        </row>
        <row r="1049">
          <cell r="E1049" t="str">
            <v>TANITIM VE YAYIN İŞLERİ</v>
          </cell>
        </row>
        <row r="1050">
          <cell r="A1050" t="str">
            <v>820</v>
          </cell>
          <cell r="E1050" t="str">
            <v>Tanıtım ve Yayın İşleri(Genel)</v>
          </cell>
        </row>
        <row r="1051">
          <cell r="A1051" t="str">
            <v>821</v>
          </cell>
          <cell r="E1051" t="str">
            <v>Kültür, Tanıtım İşleri</v>
          </cell>
        </row>
        <row r="1060">
          <cell r="A1060" t="str">
            <v>823</v>
          </cell>
          <cell r="E1060" t="str">
            <v>Reklam ve İlan İşleri</v>
          </cell>
        </row>
        <row r="1064">
          <cell r="A1064" t="str">
            <v>824</v>
          </cell>
          <cell r="E1064" t="str">
            <v>Yayın İşleri</v>
          </cell>
        </row>
        <row r="1065">
          <cell r="B1065" t="str">
            <v>01</v>
          </cell>
          <cell r="E1065" t="str">
            <v>Kitap</v>
          </cell>
        </row>
        <row r="1071">
          <cell r="B1071" t="str">
            <v>02</v>
          </cell>
          <cell r="E1071" t="str">
            <v>Dergi</v>
          </cell>
        </row>
        <row r="1090">
          <cell r="E1090" t="str">
            <v>MALİ İŞLER</v>
          </cell>
        </row>
        <row r="1091">
          <cell r="A1091" t="str">
            <v>840</v>
          </cell>
          <cell r="E1091" t="str">
            <v>Mali İşler(Genel)</v>
          </cell>
        </row>
        <row r="1092">
          <cell r="A1092" t="str">
            <v>841</v>
          </cell>
          <cell r="E1092" t="str">
            <v>Bütçe Hazırlama ve Uygulama</v>
          </cell>
        </row>
        <row r="1093">
          <cell r="B1093" t="str">
            <v>01</v>
          </cell>
          <cell r="E1093" t="str">
            <v>Bütçe Hazırlık Çalışmaları</v>
          </cell>
        </row>
        <row r="1172">
          <cell r="A1172" t="str">
            <v>869</v>
          </cell>
          <cell r="E1172" t="str">
            <v>Mali Konularda Diğer İşler</v>
          </cell>
        </row>
        <row r="1174">
          <cell r="A1174" t="str">
            <v>870</v>
          </cell>
          <cell r="E1174" t="str">
            <v>Özel Kalem ve Protokol İşleri(Genel)</v>
          </cell>
        </row>
        <row r="1192">
          <cell r="E1192" t="str">
            <v>PERSONEL İŞLERİ</v>
          </cell>
        </row>
        <row r="1193">
          <cell r="A1193" t="str">
            <v>900</v>
          </cell>
          <cell r="E1193" t="str">
            <v>Personel İşleri(Genel)</v>
          </cell>
        </row>
        <row r="1200">
          <cell r="A1200" t="str">
            <v>903</v>
          </cell>
          <cell r="E1200" t="str">
            <v>Personel Özlük İşleri</v>
          </cell>
        </row>
        <row r="1202">
          <cell r="B1202" t="str">
            <v>02</v>
          </cell>
          <cell r="E1202" t="str">
            <v>Atama İşleri</v>
          </cell>
        </row>
        <row r="1203">
          <cell r="C1203" t="str">
            <v>01</v>
          </cell>
          <cell r="E1203" t="str">
            <v xml:space="preserve">Asaleten </v>
          </cell>
        </row>
        <row r="1204">
          <cell r="C1204" t="str">
            <v>02</v>
          </cell>
          <cell r="E1204" t="str">
            <v>Vekaleten</v>
          </cell>
        </row>
        <row r="1212">
          <cell r="B1212" t="str">
            <v>05</v>
          </cell>
          <cell r="E1212" t="str">
            <v>İzin İşleri</v>
          </cell>
        </row>
        <row r="1213">
          <cell r="C1213" t="str">
            <v>01</v>
          </cell>
          <cell r="E1213" t="str">
            <v>Yıllık</v>
          </cell>
        </row>
        <row r="1214">
          <cell r="C1214" t="str">
            <v>02</v>
          </cell>
          <cell r="E1214" t="str">
            <v>Sıhhi</v>
          </cell>
        </row>
        <row r="1215">
          <cell r="C1215" t="str">
            <v>03</v>
          </cell>
          <cell r="E1215" t="str">
            <v>Mazeter</v>
          </cell>
        </row>
        <row r="1216">
          <cell r="C1216" t="str">
            <v>04</v>
          </cell>
          <cell r="E1216" t="str">
            <v>Ücretsiz</v>
          </cell>
        </row>
        <row r="1224">
          <cell r="B1224" t="str">
            <v>07</v>
          </cell>
          <cell r="E1224" t="str">
            <v>Görevlendirmeler</v>
          </cell>
        </row>
        <row r="1225">
          <cell r="C1225" t="str">
            <v>01</v>
          </cell>
          <cell r="E1225" t="str">
            <v>Kurumiçi</v>
          </cell>
        </row>
        <row r="1226">
          <cell r="C1226" t="str">
            <v>02</v>
          </cell>
          <cell r="E1226" t="str">
            <v>Kurumdışı</v>
          </cell>
        </row>
        <row r="1228">
          <cell r="C1228" t="str">
            <v>04</v>
          </cell>
          <cell r="E1228" t="str">
            <v>Ek Görevler</v>
          </cell>
        </row>
        <row r="1233">
          <cell r="B1233" t="str">
            <v>09</v>
          </cell>
          <cell r="E1233" t="str">
            <v>Sicil İşleri</v>
          </cell>
        </row>
        <row r="1235">
          <cell r="C1235" t="str">
            <v>02</v>
          </cell>
          <cell r="E1235" t="str">
            <v>Mal Beyannamesi</v>
          </cell>
        </row>
        <row r="1236">
          <cell r="B1236" t="str">
            <v>10</v>
          </cell>
          <cell r="E1236" t="str">
            <v>Aile Yardımı Bildirimi</v>
          </cell>
        </row>
        <row r="1241">
          <cell r="B1241" t="str">
            <v>99</v>
          </cell>
          <cell r="E1241" t="str">
            <v>Diğer</v>
          </cell>
        </row>
        <row r="1259">
          <cell r="A1259" t="str">
            <v>915</v>
          </cell>
          <cell r="E1259" t="str">
            <v>Sendikalarla İlgili İşler</v>
          </cell>
        </row>
        <row r="1261">
          <cell r="B1261" t="str">
            <v>02</v>
          </cell>
          <cell r="E1261" t="str">
            <v>Memur Sendikaları</v>
          </cell>
        </row>
        <row r="1288">
          <cell r="A1288" t="str">
            <v>929</v>
          </cell>
          <cell r="E1288" t="str">
            <v>Personelle İlgili Diğer İşler</v>
          </cell>
        </row>
        <row r="1289">
          <cell r="E1289" t="str">
            <v>SATINALMA VE SATIŞ İŞLERİ</v>
          </cell>
        </row>
        <row r="1290">
          <cell r="A1290" t="str">
            <v>930</v>
          </cell>
          <cell r="E1290" t="str">
            <v>Satınalma ve Satış İşleri(Genel)</v>
          </cell>
        </row>
        <row r="1291">
          <cell r="A1291" t="str">
            <v>933</v>
          </cell>
          <cell r="E1291" t="str">
            <v>Firma Bilgileri</v>
          </cell>
        </row>
        <row r="1292">
          <cell r="B1292" t="str">
            <v>01</v>
          </cell>
          <cell r="E1292" t="str">
            <v>Yurtiçi</v>
          </cell>
        </row>
        <row r="1296">
          <cell r="A1296" t="str">
            <v>934</v>
          </cell>
          <cell r="E1296" t="str">
            <v>Satınalma İşleri</v>
          </cell>
        </row>
        <row r="1297">
          <cell r="B1297" t="str">
            <v>01</v>
          </cell>
          <cell r="E1297" t="str">
            <v>Mal ve Malzeme Alımı</v>
          </cell>
        </row>
        <row r="1298">
          <cell r="C1298" t="str">
            <v>01</v>
          </cell>
          <cell r="E1298" t="str">
            <v>Ön İzin Belgesi</v>
          </cell>
        </row>
        <row r="1352">
          <cell r="A1352" t="str">
            <v>947</v>
          </cell>
          <cell r="E1352" t="str">
            <v>Stok Kontrol İşlemleri</v>
          </cell>
        </row>
        <row r="1353">
          <cell r="B1353" t="str">
            <v>01</v>
          </cell>
          <cell r="E1353" t="str">
            <v>Malzeme Giriş İşlemleri</v>
          </cell>
        </row>
        <row r="1354">
          <cell r="B1354" t="str">
            <v>02</v>
          </cell>
          <cell r="E1354" t="str">
            <v>Malzeme Çıkış İşlemleri</v>
          </cell>
        </row>
        <row r="1357">
          <cell r="B1357" t="str">
            <v>05</v>
          </cell>
          <cell r="E1357" t="str">
            <v>Malzemelerin Kayıttan Düşülmesi İşlemleri</v>
          </cell>
        </row>
        <row r="1359">
          <cell r="A1359" t="str">
            <v>949</v>
          </cell>
          <cell r="E1359" t="str">
            <v>Satınalma ve Satışla İlgili Diğer İşler</v>
          </cell>
        </row>
        <row r="1422">
          <cell r="A1422" t="str">
            <v>953</v>
          </cell>
        </row>
        <row r="1442">
          <cell r="B1442" t="str">
            <v>09</v>
          </cell>
          <cell r="E1442" t="str">
            <v>Sivil Savunma Eğitim İşleri</v>
          </cell>
        </row>
        <row r="1447">
          <cell r="C1447" t="str">
            <v>05</v>
          </cell>
          <cell r="E1447" t="str">
            <v>İtfaiye Ve Yangın Eğitimi</v>
          </cell>
        </row>
        <row r="1448">
          <cell r="C1448" t="str">
            <v>06</v>
          </cell>
          <cell r="E1448" t="str">
            <v>İlk Yardım Eğitimi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abSelected="1" zoomScaleNormal="100" workbookViewId="0">
      <selection sqref="A1:I2"/>
    </sheetView>
  </sheetViews>
  <sheetFormatPr defaultRowHeight="15" x14ac:dyDescent="0.25"/>
  <cols>
    <col min="1" max="1" width="9.140625" customWidth="1"/>
    <col min="5" max="5" width="19.7109375" customWidth="1"/>
    <col min="6" max="6" width="21.28515625" bestFit="1" customWidth="1"/>
    <col min="7" max="7" width="9.5703125" bestFit="1" customWidth="1"/>
  </cols>
  <sheetData>
    <row r="1" spans="1:9" ht="36" customHeight="1" x14ac:dyDescent="0.25">
      <c r="A1" s="148" t="s">
        <v>46</v>
      </c>
      <c r="B1" s="149"/>
      <c r="C1" s="149"/>
      <c r="D1" s="149"/>
      <c r="E1" s="149"/>
      <c r="F1" s="149"/>
      <c r="G1" s="149"/>
      <c r="H1" s="149"/>
      <c r="I1" s="150"/>
    </row>
    <row r="2" spans="1:9" ht="36" customHeight="1" thickBot="1" x14ac:dyDescent="0.3">
      <c r="A2" s="151"/>
      <c r="B2" s="152"/>
      <c r="C2" s="152"/>
      <c r="D2" s="152"/>
      <c r="E2" s="152"/>
      <c r="F2" s="152"/>
      <c r="G2" s="152"/>
      <c r="H2" s="152"/>
      <c r="I2" s="153"/>
    </row>
    <row r="4" spans="1:9" ht="38.25" customHeight="1" x14ac:dyDescent="0.25">
      <c r="A4" s="60" t="s">
        <v>0</v>
      </c>
      <c r="B4" s="60" t="s">
        <v>3</v>
      </c>
      <c r="C4" s="60" t="s">
        <v>2</v>
      </c>
      <c r="D4" s="60" t="s">
        <v>1</v>
      </c>
      <c r="E4" s="127" t="s">
        <v>15</v>
      </c>
      <c r="F4" s="131" t="s">
        <v>4</v>
      </c>
      <c r="G4" s="131"/>
      <c r="H4" s="60" t="s">
        <v>7</v>
      </c>
      <c r="I4" s="60" t="s">
        <v>8</v>
      </c>
    </row>
    <row r="5" spans="1:9" ht="38.25" customHeight="1" x14ac:dyDescent="0.25">
      <c r="A5" s="61"/>
      <c r="B5" s="61"/>
      <c r="C5" s="61"/>
      <c r="D5" s="61"/>
      <c r="E5" s="128"/>
      <c r="F5" s="131" t="s">
        <v>5</v>
      </c>
      <c r="G5" s="131"/>
      <c r="H5" s="61"/>
      <c r="I5" s="61"/>
    </row>
    <row r="6" spans="1:9" ht="38.25" customHeight="1" x14ac:dyDescent="0.25">
      <c r="A6" s="62"/>
      <c r="B6" s="62"/>
      <c r="C6" s="62"/>
      <c r="D6" s="62"/>
      <c r="E6" s="129"/>
      <c r="F6" s="131" t="s">
        <v>6</v>
      </c>
      <c r="G6" s="131"/>
      <c r="H6" s="62"/>
      <c r="I6" s="62"/>
    </row>
    <row r="7" spans="1:9" ht="15.75" x14ac:dyDescent="0.25">
      <c r="A7" s="16" t="s">
        <v>16</v>
      </c>
      <c r="B7" s="7"/>
      <c r="C7" s="17"/>
      <c r="D7" s="17"/>
      <c r="E7" s="112" t="s">
        <v>17</v>
      </c>
      <c r="F7" s="113"/>
      <c r="G7" s="114"/>
      <c r="H7" s="26"/>
      <c r="I7" s="26"/>
    </row>
    <row r="8" spans="1:9" ht="15.75" x14ac:dyDescent="0.25">
      <c r="A8" s="16" t="s">
        <v>18</v>
      </c>
      <c r="B8" s="7"/>
      <c r="C8" s="17"/>
      <c r="D8" s="17"/>
      <c r="E8" s="112" t="s">
        <v>19</v>
      </c>
      <c r="F8" s="113"/>
      <c r="G8" s="114"/>
      <c r="H8" s="26"/>
      <c r="I8" s="26"/>
    </row>
    <row r="9" spans="1:9" ht="15.75" x14ac:dyDescent="0.25">
      <c r="A9" s="18"/>
      <c r="B9" s="7" t="s">
        <v>9</v>
      </c>
      <c r="C9" s="7"/>
      <c r="D9" s="8"/>
      <c r="E9" s="109" t="s">
        <v>20</v>
      </c>
      <c r="F9" s="110"/>
      <c r="G9" s="111"/>
      <c r="H9" s="26"/>
      <c r="I9" s="26"/>
    </row>
    <row r="10" spans="1:9" ht="15.75" x14ac:dyDescent="0.25">
      <c r="A10" s="18"/>
      <c r="B10" s="7" t="s">
        <v>10</v>
      </c>
      <c r="C10" s="7"/>
      <c r="D10" s="8"/>
      <c r="E10" s="109" t="s">
        <v>21</v>
      </c>
      <c r="F10" s="110"/>
      <c r="G10" s="111"/>
      <c r="H10" s="26"/>
      <c r="I10" s="26"/>
    </row>
    <row r="11" spans="1:9" ht="15.75" x14ac:dyDescent="0.25">
      <c r="A11" s="18"/>
      <c r="B11" s="7" t="s">
        <v>11</v>
      </c>
      <c r="C11" s="7"/>
      <c r="D11" s="8"/>
      <c r="E11" s="109" t="s">
        <v>22</v>
      </c>
      <c r="F11" s="110"/>
      <c r="G11" s="111"/>
      <c r="H11" s="26"/>
      <c r="I11" s="26"/>
    </row>
    <row r="12" spans="1:9" ht="15.75" x14ac:dyDescent="0.25">
      <c r="A12" s="18"/>
      <c r="B12" s="7" t="s">
        <v>12</v>
      </c>
      <c r="C12" s="7"/>
      <c r="D12" s="8"/>
      <c r="E12" s="109" t="s">
        <v>23</v>
      </c>
      <c r="F12" s="110"/>
      <c r="G12" s="111"/>
      <c r="H12" s="26"/>
      <c r="I12" s="26"/>
    </row>
    <row r="13" spans="1:9" ht="15.75" x14ac:dyDescent="0.25">
      <c r="A13" s="18"/>
      <c r="B13" s="7" t="s">
        <v>13</v>
      </c>
      <c r="C13" s="7"/>
      <c r="D13" s="8"/>
      <c r="E13" s="109" t="s">
        <v>24</v>
      </c>
      <c r="F13" s="110"/>
      <c r="G13" s="111"/>
      <c r="H13" s="26"/>
      <c r="I13" s="26"/>
    </row>
    <row r="14" spans="1:9" ht="15.75" x14ac:dyDescent="0.25">
      <c r="A14" s="18"/>
      <c r="B14" s="7" t="s">
        <v>14</v>
      </c>
      <c r="C14" s="7"/>
      <c r="D14" s="8"/>
      <c r="E14" s="109" t="s">
        <v>25</v>
      </c>
      <c r="F14" s="110"/>
      <c r="G14" s="111"/>
      <c r="H14" s="26"/>
      <c r="I14" s="26"/>
    </row>
    <row r="15" spans="1:9" ht="15.75" x14ac:dyDescent="0.25">
      <c r="A15" s="19"/>
      <c r="B15" s="20" t="s">
        <v>26</v>
      </c>
      <c r="C15" s="21"/>
      <c r="D15" s="19"/>
      <c r="E15" s="22" t="s">
        <v>27</v>
      </c>
      <c r="F15" s="27"/>
      <c r="G15" s="27"/>
      <c r="H15" s="26"/>
      <c r="I15" s="26"/>
    </row>
    <row r="16" spans="1:9" ht="15.75" x14ac:dyDescent="0.25">
      <c r="A16" s="21" t="str">
        <f>[1]Sheet1!A21</f>
        <v>030</v>
      </c>
      <c r="B16" s="21"/>
      <c r="C16" s="21"/>
      <c r="D16" s="22"/>
      <c r="E16" s="124" t="str">
        <f>[1]Sheet1!E21</f>
        <v>Anlaşma, Sözleşme ve Protokoller</v>
      </c>
      <c r="F16" s="125"/>
      <c r="G16" s="126"/>
      <c r="H16" s="26"/>
      <c r="I16" s="26"/>
    </row>
    <row r="17" spans="1:9" ht="15.75" x14ac:dyDescent="0.25">
      <c r="A17" s="23"/>
      <c r="B17" s="21" t="str">
        <f>[1]Sheet1!B22</f>
        <v>01</v>
      </c>
      <c r="C17" s="21"/>
      <c r="D17" s="22"/>
      <c r="E17" s="124" t="str">
        <f>[1]Sheet1!E22</f>
        <v>Anlaşmalar</v>
      </c>
      <c r="F17" s="125"/>
      <c r="G17" s="126"/>
      <c r="H17" s="26"/>
      <c r="I17" s="26"/>
    </row>
    <row r="18" spans="1:9" ht="15.75" x14ac:dyDescent="0.25">
      <c r="A18" s="23"/>
      <c r="B18" s="21" t="str">
        <f>[1]Sheet1!B23</f>
        <v>02</v>
      </c>
      <c r="C18" s="21"/>
      <c r="D18" s="22"/>
      <c r="E18" s="124" t="str">
        <f>[1]Sheet1!E23</f>
        <v>Sözleşmeler</v>
      </c>
      <c r="F18" s="125"/>
      <c r="G18" s="126"/>
      <c r="H18" s="26"/>
      <c r="I18" s="26"/>
    </row>
    <row r="19" spans="1:9" ht="15.75" x14ac:dyDescent="0.25">
      <c r="A19" s="23"/>
      <c r="B19" s="21" t="str">
        <f>[1]Sheet1!B24</f>
        <v>03</v>
      </c>
      <c r="C19" s="21"/>
      <c r="D19" s="22"/>
      <c r="E19" s="124" t="str">
        <f>[1]Sheet1!E24</f>
        <v>Protokoller</v>
      </c>
      <c r="F19" s="125"/>
      <c r="G19" s="126"/>
      <c r="H19" s="26"/>
      <c r="I19" s="26"/>
    </row>
    <row r="20" spans="1:9" ht="15.75" x14ac:dyDescent="0.25">
      <c r="A20" s="21" t="str">
        <f>[1]Sheet1!A30</f>
        <v>040</v>
      </c>
      <c r="B20" s="21"/>
      <c r="C20" s="21"/>
      <c r="D20" s="22"/>
      <c r="E20" s="124" t="str">
        <f>[1]Sheet1!E30</f>
        <v>Faliyet Raporları</v>
      </c>
      <c r="F20" s="125"/>
      <c r="G20" s="126"/>
      <c r="H20" s="26"/>
      <c r="I20" s="26"/>
    </row>
    <row r="21" spans="1:9" ht="15.75" x14ac:dyDescent="0.25">
      <c r="A21" s="21" t="str">
        <f>[1]Sheet1!A38</f>
        <v>041</v>
      </c>
      <c r="B21" s="21"/>
      <c r="C21" s="21"/>
      <c r="D21" s="22"/>
      <c r="E21" s="124" t="str">
        <f>[1]Sheet1!E38</f>
        <v>Brifingler ve Bilgi Notları</v>
      </c>
      <c r="F21" s="125"/>
      <c r="G21" s="126"/>
      <c r="H21" s="26"/>
      <c r="I21" s="26"/>
    </row>
    <row r="22" spans="1:9" ht="15.75" x14ac:dyDescent="0.25">
      <c r="A22" s="23"/>
      <c r="B22" s="21" t="str">
        <f>[1]Sheet1!B39</f>
        <v>01</v>
      </c>
      <c r="C22" s="21"/>
      <c r="D22" s="22"/>
      <c r="E22" s="124" t="str">
        <f>[1]Sheet1!E39</f>
        <v xml:space="preserve">Brifingler </v>
      </c>
      <c r="F22" s="125"/>
      <c r="G22" s="126"/>
      <c r="H22" s="26"/>
      <c r="I22" s="26"/>
    </row>
    <row r="23" spans="1:9" ht="15.75" x14ac:dyDescent="0.25">
      <c r="A23" s="23"/>
      <c r="B23" s="21" t="str">
        <f>[1]Sheet1!B40</f>
        <v>02</v>
      </c>
      <c r="C23" s="21"/>
      <c r="D23" s="22"/>
      <c r="E23" s="124" t="str">
        <f>[1]Sheet1!E40</f>
        <v>Bilgi Notları</v>
      </c>
      <c r="F23" s="125"/>
      <c r="G23" s="126"/>
      <c r="H23" s="26"/>
      <c r="I23" s="26"/>
    </row>
    <row r="24" spans="1:9" ht="15.75" x14ac:dyDescent="0.25">
      <c r="A24" s="21" t="str">
        <f>[1]Sheet1!A42</f>
        <v>042</v>
      </c>
      <c r="B24" s="21"/>
      <c r="C24" s="21"/>
      <c r="D24" s="22"/>
      <c r="E24" s="124" t="str">
        <f>[1]Sheet1!E42</f>
        <v>İstatistikler</v>
      </c>
      <c r="F24" s="125"/>
      <c r="G24" s="126"/>
      <c r="H24" s="26"/>
      <c r="I24" s="26"/>
    </row>
    <row r="25" spans="1:9" ht="15.75" x14ac:dyDescent="0.25">
      <c r="A25" s="21" t="str">
        <f>[1]Sheet1!A43</f>
        <v>044</v>
      </c>
      <c r="B25" s="21"/>
      <c r="C25" s="21"/>
      <c r="D25" s="22"/>
      <c r="E25" s="124" t="str">
        <f>[1]Sheet1!E43</f>
        <v>Anketler</v>
      </c>
      <c r="F25" s="125"/>
      <c r="G25" s="126"/>
      <c r="H25" s="26"/>
      <c r="I25" s="26"/>
    </row>
    <row r="26" spans="1:9" ht="15.75" x14ac:dyDescent="0.25">
      <c r="A26" s="21" t="str">
        <f>[1]Sheet1!A44</f>
        <v>045</v>
      </c>
      <c r="B26" s="21"/>
      <c r="C26" s="21"/>
      <c r="D26" s="22"/>
      <c r="E26" s="124" t="str">
        <f>[1]Sheet1!E44</f>
        <v>Görüşler</v>
      </c>
      <c r="F26" s="125"/>
      <c r="G26" s="126"/>
      <c r="H26" s="26"/>
      <c r="I26" s="26"/>
    </row>
    <row r="27" spans="1:9" ht="15.75" x14ac:dyDescent="0.25">
      <c r="A27" s="21" t="str">
        <f>[1]Sheet1!A50</f>
        <v>050</v>
      </c>
      <c r="B27" s="21"/>
      <c r="C27" s="21"/>
      <c r="D27" s="24"/>
      <c r="E27" s="124" t="str">
        <f>[1]Sheet1!E50</f>
        <v>Kurullar ve Toplantılar</v>
      </c>
      <c r="F27" s="125"/>
      <c r="G27" s="126"/>
      <c r="H27" s="28"/>
      <c r="I27" s="26"/>
    </row>
    <row r="28" spans="1:9" ht="15.75" x14ac:dyDescent="0.25">
      <c r="A28" s="23"/>
      <c r="B28" s="21" t="str">
        <f>[1]Sheet1!B51</f>
        <v>01</v>
      </c>
      <c r="C28" s="23"/>
      <c r="D28" s="22"/>
      <c r="E28" s="124" t="str">
        <f>[1]Sheet1!E51</f>
        <v>Genel Kurullar, Senatolar, Meclisler</v>
      </c>
      <c r="F28" s="125"/>
      <c r="G28" s="126"/>
      <c r="H28" s="29"/>
      <c r="I28" s="29"/>
    </row>
    <row r="29" spans="1:9" ht="15.75" x14ac:dyDescent="0.25">
      <c r="A29" s="21"/>
      <c r="B29" s="21"/>
      <c r="C29" s="21" t="str">
        <f>[1]Sheet1!C52</f>
        <v>01</v>
      </c>
      <c r="D29" s="25"/>
      <c r="E29" s="124" t="str">
        <f>[1]Sheet1!E52</f>
        <v>Seçim ve Atama İşleri</v>
      </c>
      <c r="F29" s="125"/>
      <c r="G29" s="126"/>
      <c r="H29" s="26"/>
      <c r="I29" s="26"/>
    </row>
    <row r="30" spans="1:9" ht="15.75" x14ac:dyDescent="0.25">
      <c r="A30" s="23"/>
      <c r="B30" s="21"/>
      <c r="C30" s="21" t="str">
        <f>[1]Sheet1!C53</f>
        <v>02</v>
      </c>
      <c r="D30" s="22"/>
      <c r="E30" s="124" t="str">
        <f>[1]Sheet1!E53</f>
        <v>Davetler Ve Gündemler</v>
      </c>
      <c r="F30" s="125"/>
      <c r="G30" s="126"/>
      <c r="H30" s="26"/>
      <c r="I30" s="26"/>
    </row>
    <row r="31" spans="1:9" ht="15.75" x14ac:dyDescent="0.25">
      <c r="A31" s="23"/>
      <c r="B31" s="21"/>
      <c r="C31" s="21" t="str">
        <f>[1]Sheet1!C54</f>
        <v>03</v>
      </c>
      <c r="D31" s="22"/>
      <c r="E31" s="124" t="str">
        <f>[1]Sheet1!E54</f>
        <v>Tutanaklar</v>
      </c>
      <c r="F31" s="125"/>
      <c r="G31" s="126"/>
      <c r="H31" s="26"/>
      <c r="I31" s="26"/>
    </row>
    <row r="32" spans="1:9" ht="15.75" x14ac:dyDescent="0.25">
      <c r="A32" s="23"/>
      <c r="B32" s="21"/>
      <c r="C32" s="21" t="str">
        <f>[1]Sheet1!C55</f>
        <v>04</v>
      </c>
      <c r="D32" s="22"/>
      <c r="E32" s="124" t="str">
        <f>[1]Sheet1!E55</f>
        <v>Kararlar</v>
      </c>
      <c r="F32" s="125"/>
      <c r="G32" s="126"/>
      <c r="H32" s="26"/>
      <c r="I32" s="26"/>
    </row>
    <row r="33" spans="1:13" ht="15.75" x14ac:dyDescent="0.25">
      <c r="A33" s="23"/>
      <c r="B33" s="21"/>
      <c r="C33" s="21" t="str">
        <f>[1]Sheet1!C56</f>
        <v>05</v>
      </c>
      <c r="D33" s="22"/>
      <c r="E33" s="124" t="str">
        <f>[1]Sheet1!E56</f>
        <v>Ödemeler</v>
      </c>
      <c r="F33" s="125"/>
      <c r="G33" s="126"/>
      <c r="H33" s="26"/>
      <c r="I33" s="26"/>
    </row>
    <row r="34" spans="1:13" ht="15.75" x14ac:dyDescent="0.25">
      <c r="A34" s="21" t="str">
        <f>[1]Sheet1!A64</f>
        <v>051</v>
      </c>
      <c r="B34" s="21"/>
      <c r="C34" s="21"/>
      <c r="D34" s="22"/>
      <c r="E34" s="124" t="str">
        <f>[1]Sheet1!E64</f>
        <v>Bilimsel ve Kültürel Toplantılar</v>
      </c>
      <c r="F34" s="125"/>
      <c r="G34" s="126"/>
      <c r="H34" s="26"/>
      <c r="I34" s="26"/>
      <c r="M34" s="2"/>
    </row>
    <row r="35" spans="1:13" ht="39.950000000000003" customHeight="1" x14ac:dyDescent="0.25">
      <c r="A35" s="60" t="s">
        <v>0</v>
      </c>
      <c r="B35" s="60" t="s">
        <v>3</v>
      </c>
      <c r="C35" s="60" t="s">
        <v>2</v>
      </c>
      <c r="D35" s="60" t="s">
        <v>1</v>
      </c>
      <c r="E35" s="115" t="s">
        <v>28</v>
      </c>
      <c r="F35" s="116"/>
      <c r="G35" s="117"/>
      <c r="H35" s="60" t="s">
        <v>7</v>
      </c>
      <c r="I35" s="60" t="s">
        <v>8</v>
      </c>
    </row>
    <row r="36" spans="1:13" ht="39.950000000000003" customHeight="1" x14ac:dyDescent="0.25">
      <c r="A36" s="61"/>
      <c r="B36" s="61"/>
      <c r="C36" s="61"/>
      <c r="D36" s="61"/>
      <c r="E36" s="118"/>
      <c r="F36" s="119"/>
      <c r="G36" s="120"/>
      <c r="H36" s="61"/>
      <c r="I36" s="61"/>
    </row>
    <row r="37" spans="1:13" ht="39.950000000000003" customHeight="1" x14ac:dyDescent="0.25">
      <c r="A37" s="62"/>
      <c r="B37" s="62"/>
      <c r="C37" s="62"/>
      <c r="D37" s="62"/>
      <c r="E37" s="121"/>
      <c r="F37" s="122"/>
      <c r="G37" s="123"/>
      <c r="H37" s="62"/>
      <c r="I37" s="62"/>
    </row>
    <row r="38" spans="1:13" ht="20.100000000000001" customHeight="1" x14ac:dyDescent="0.25">
      <c r="A38" s="7" t="str">
        <f>[1]Sheet1!A100</f>
        <v>100</v>
      </c>
      <c r="B38" s="7"/>
      <c r="C38" s="17"/>
      <c r="D38" s="17"/>
      <c r="E38" s="51" t="str">
        <f>[1]Sheet1!E100</f>
        <v>Eğitim-Öğretim İşleri(Genel)</v>
      </c>
      <c r="F38" s="110"/>
      <c r="G38" s="111"/>
      <c r="H38" s="26"/>
      <c r="I38" s="26"/>
    </row>
    <row r="39" spans="1:13" ht="20.100000000000001" customHeight="1" x14ac:dyDescent="0.25">
      <c r="A39" s="7" t="str">
        <f>[1]Sheet1!A101</f>
        <v>101</v>
      </c>
      <c r="B39" s="7"/>
      <c r="C39" s="17"/>
      <c r="D39" s="17"/>
      <c r="E39" s="51" t="str">
        <f>[1]Sheet1!E101</f>
        <v>Akademik Birimlerin Kurulması</v>
      </c>
      <c r="F39" s="110"/>
      <c r="G39" s="111"/>
      <c r="H39" s="26"/>
      <c r="I39" s="26"/>
    </row>
    <row r="40" spans="1:13" ht="20.100000000000001" customHeight="1" x14ac:dyDescent="0.25">
      <c r="A40" s="18"/>
      <c r="B40" s="7" t="str">
        <f>[1]Sheet1!B116</f>
        <v>03</v>
      </c>
      <c r="C40" s="7"/>
      <c r="D40" s="8"/>
      <c r="E40" s="124" t="str">
        <f>[1]Sheet1!E116</f>
        <v>Bölüm, Anabilim Dalı/Ana Sanat Dalı, Bilim Dalı/Sanat</v>
      </c>
      <c r="F40" s="125"/>
      <c r="G40" s="126"/>
      <c r="H40" s="30" t="str">
        <f>[1]Sheet1!F116</f>
        <v>20</v>
      </c>
      <c r="I40" s="30" t="str">
        <f>[1]Sheet1!G116</f>
        <v>A</v>
      </c>
    </row>
    <row r="41" spans="1:13" ht="18.75" customHeight="1" x14ac:dyDescent="0.25">
      <c r="A41" s="18"/>
      <c r="B41" s="7"/>
      <c r="C41" s="7" t="str">
        <f>[1]Sheet1!C118</f>
        <v>02</v>
      </c>
      <c r="D41" s="8"/>
      <c r="E41" s="124" t="str">
        <f>[1]Sheet1!E118</f>
        <v>Anabilim Dalı/Sanat Dalı</v>
      </c>
      <c r="F41" s="125"/>
      <c r="G41" s="126"/>
      <c r="H41" s="26"/>
      <c r="I41" s="26"/>
    </row>
    <row r="42" spans="1:13" ht="15.75" customHeight="1" x14ac:dyDescent="0.25">
      <c r="A42" s="21" t="str">
        <f>[1]Sheet1!A127</f>
        <v>103</v>
      </c>
      <c r="B42" s="7"/>
      <c r="C42" s="7"/>
      <c r="D42" s="8"/>
      <c r="E42" s="124" t="str">
        <f>[1]Sheet1!E127</f>
        <v>Akademik Takvim</v>
      </c>
      <c r="F42" s="125"/>
      <c r="G42" s="126"/>
      <c r="H42" s="26"/>
      <c r="I42" s="26"/>
    </row>
    <row r="43" spans="1:13" ht="15.75" customHeight="1" x14ac:dyDescent="0.25">
      <c r="A43" s="21" t="str">
        <f>[1]Sheet1!A128</f>
        <v>104</v>
      </c>
      <c r="B43" s="7"/>
      <c r="C43" s="7"/>
      <c r="D43" s="8"/>
      <c r="E43" s="124" t="str">
        <f>[1]Sheet1!E128</f>
        <v>Eğitim-Öğretim Programları</v>
      </c>
      <c r="F43" s="125"/>
      <c r="G43" s="126"/>
      <c r="H43" s="26"/>
      <c r="I43" s="26"/>
    </row>
    <row r="44" spans="1:13" ht="15.75" x14ac:dyDescent="0.25">
      <c r="A44" s="18"/>
      <c r="B44" s="7" t="str">
        <f>[1]Sheet1!B129</f>
        <v>01</v>
      </c>
      <c r="C44" s="7"/>
      <c r="D44" s="8"/>
      <c r="E44" s="124" t="str">
        <f>[1]Sheet1!E129</f>
        <v>Program Açma</v>
      </c>
      <c r="F44" s="125"/>
      <c r="G44" s="126"/>
      <c r="H44" s="21" t="s">
        <v>29</v>
      </c>
      <c r="I44" s="21" t="s">
        <v>30</v>
      </c>
    </row>
    <row r="45" spans="1:13" ht="15.75" x14ac:dyDescent="0.25">
      <c r="A45" s="18"/>
      <c r="B45" s="7"/>
      <c r="C45" s="7" t="str">
        <f>[1]Sheet1!C139</f>
        <v>03</v>
      </c>
      <c r="D45" s="8"/>
      <c r="E45" s="124" t="str">
        <f>[1]Sheet1!E139</f>
        <v>Yüksek Lisans</v>
      </c>
      <c r="F45" s="125"/>
      <c r="G45" s="126"/>
      <c r="H45" s="26"/>
      <c r="I45" s="26"/>
    </row>
    <row r="46" spans="1:13" ht="15.75" x14ac:dyDescent="0.25">
      <c r="A46" s="19"/>
      <c r="B46" s="20"/>
      <c r="C46" s="21" t="str">
        <f>[1]Sheet1!C140</f>
        <v>04</v>
      </c>
      <c r="D46" s="31"/>
      <c r="E46" s="124" t="str">
        <f>[1]Sheet1!E140</f>
        <v>Doktora</v>
      </c>
      <c r="F46" s="125"/>
      <c r="G46" s="126"/>
      <c r="H46" s="26"/>
      <c r="I46" s="26"/>
    </row>
    <row r="47" spans="1:13" ht="15.75" x14ac:dyDescent="0.25">
      <c r="A47" s="21"/>
      <c r="B47" s="21" t="str">
        <f>[1]Sheet1!B145</f>
        <v>03</v>
      </c>
      <c r="C47" s="21"/>
      <c r="D47" s="22"/>
      <c r="E47" s="124" t="str">
        <f>[1]Sheet1!E145</f>
        <v>Program Kapatma</v>
      </c>
      <c r="F47" s="125"/>
      <c r="G47" s="126"/>
      <c r="H47" s="32" t="str">
        <f t="shared" ref="H47:I47" si="0">H44</f>
        <v>20</v>
      </c>
      <c r="I47" s="32" t="str">
        <f t="shared" si="0"/>
        <v>A</v>
      </c>
    </row>
    <row r="48" spans="1:13" ht="15.75" x14ac:dyDescent="0.25">
      <c r="A48" s="23"/>
      <c r="B48" s="21" t="str">
        <f>[1]Sheet1!B147</f>
        <v>04</v>
      </c>
      <c r="C48" s="21"/>
      <c r="D48" s="22"/>
      <c r="E48" s="124" t="str">
        <f>[1]Sheet1!E147</f>
        <v>Ders Yükleri</v>
      </c>
      <c r="F48" s="125"/>
      <c r="G48" s="126"/>
      <c r="H48" s="32" t="str">
        <f t="shared" ref="H48:I48" si="1">H47</f>
        <v>20</v>
      </c>
      <c r="I48" s="32" t="str">
        <f t="shared" si="1"/>
        <v>A</v>
      </c>
    </row>
    <row r="49" spans="1:14" ht="15.75" x14ac:dyDescent="0.25">
      <c r="A49" s="21" t="str">
        <f>[1]Sheet1!A149</f>
        <v>105</v>
      </c>
      <c r="B49" s="21"/>
      <c r="C49" s="21"/>
      <c r="D49" s="22"/>
      <c r="E49" s="124" t="str">
        <f>[1]Sheet1!E149</f>
        <v>Ders Programları</v>
      </c>
      <c r="F49" s="125"/>
      <c r="G49" s="126"/>
      <c r="H49" s="32" t="s">
        <v>31</v>
      </c>
      <c r="I49" s="32" t="s">
        <v>32</v>
      </c>
    </row>
    <row r="50" spans="1:14" ht="15.75" x14ac:dyDescent="0.25">
      <c r="A50" s="23"/>
      <c r="B50" s="21" t="str">
        <f>[1]Sheet1!B150</f>
        <v>01</v>
      </c>
      <c r="C50" s="21"/>
      <c r="D50" s="22"/>
      <c r="E50" s="124" t="str">
        <f>[1]Sheet1!E150</f>
        <v>Ders Program Değişiklikleri</v>
      </c>
      <c r="F50" s="125"/>
      <c r="G50" s="126"/>
      <c r="H50" s="22"/>
      <c r="I50" s="22"/>
    </row>
    <row r="51" spans="1:14" ht="15.75" x14ac:dyDescent="0.25">
      <c r="A51" s="21"/>
      <c r="B51" s="21"/>
      <c r="C51" s="21" t="str">
        <f>[1]Sheet1!C161</f>
        <v>03</v>
      </c>
      <c r="D51" s="22"/>
      <c r="E51" s="124" t="str">
        <f>[1]Sheet1!E161</f>
        <v>Yüksek Lisans</v>
      </c>
      <c r="F51" s="125"/>
      <c r="G51" s="126"/>
      <c r="H51" s="26"/>
      <c r="I51" s="26"/>
    </row>
    <row r="52" spans="1:14" ht="15.75" x14ac:dyDescent="0.25">
      <c r="A52" s="21"/>
      <c r="B52" s="21"/>
      <c r="C52" s="21" t="str">
        <f>[1]Sheet1!C162</f>
        <v>04</v>
      </c>
      <c r="D52" s="22"/>
      <c r="E52" s="124" t="str">
        <f>[1]Sheet1!E162</f>
        <v>Doktora</v>
      </c>
      <c r="F52" s="125"/>
      <c r="G52" s="126"/>
      <c r="H52" s="26"/>
      <c r="I52" s="26"/>
    </row>
    <row r="53" spans="1:14" ht="15.75" x14ac:dyDescent="0.25">
      <c r="A53" s="23"/>
      <c r="B53" s="21" t="str">
        <f>[1]Sheet1!B167</f>
        <v>02</v>
      </c>
      <c r="C53" s="21"/>
      <c r="D53" s="22"/>
      <c r="E53" s="124" t="str">
        <f>[1]Sheet1!E167</f>
        <v>Ders Açma-Kapama</v>
      </c>
      <c r="F53" s="125"/>
      <c r="G53" s="126"/>
      <c r="H53" s="26"/>
      <c r="I53" s="26"/>
    </row>
    <row r="54" spans="1:14" ht="15" customHeight="1" x14ac:dyDescent="0.25">
      <c r="A54" s="23"/>
      <c r="B54" s="21" t="str">
        <f>[1]Sheet1!B168</f>
        <v>03</v>
      </c>
      <c r="C54" s="21"/>
      <c r="D54" s="22"/>
      <c r="E54" s="124" t="str">
        <f>[1]Sheet1!E168</f>
        <v>Ders İçerikleri</v>
      </c>
      <c r="F54" s="125"/>
      <c r="G54" s="126"/>
      <c r="H54" s="26"/>
      <c r="I54" s="26"/>
    </row>
    <row r="55" spans="1:14" ht="15" customHeight="1" x14ac:dyDescent="0.25">
      <c r="A55" s="21"/>
      <c r="B55" s="21" t="str">
        <f>[1]Sheet1!B169</f>
        <v>04</v>
      </c>
      <c r="C55" s="21"/>
      <c r="D55" s="22"/>
      <c r="E55" s="124" t="str">
        <f>[1]Sheet1!E169</f>
        <v>Haftalık Ders Programları</v>
      </c>
      <c r="F55" s="125"/>
      <c r="G55" s="126"/>
      <c r="H55" s="26"/>
      <c r="I55" s="26"/>
    </row>
    <row r="56" spans="1:14" ht="18" customHeight="1" x14ac:dyDescent="0.25">
      <c r="A56" s="21" t="str">
        <f>[1]Sheet1!A171</f>
        <v>106</v>
      </c>
      <c r="B56" s="21"/>
      <c r="C56" s="21"/>
      <c r="D56" s="22"/>
      <c r="E56" s="130" t="str">
        <f>[1]Sheet1!E171</f>
        <v>Sınav Programları</v>
      </c>
      <c r="F56" s="130"/>
      <c r="G56" s="130"/>
      <c r="H56" s="32" t="str">
        <f t="shared" ref="H56:I56" si="2">H49</f>
        <v>15</v>
      </c>
      <c r="I56" s="32" t="str">
        <f t="shared" si="2"/>
        <v>D</v>
      </c>
    </row>
    <row r="57" spans="1:14" ht="18" customHeight="1" x14ac:dyDescent="0.25">
      <c r="A57" s="21"/>
      <c r="B57" s="21" t="str">
        <f>[1]Sheet1!B172</f>
        <v>01</v>
      </c>
      <c r="C57" s="21"/>
      <c r="D57" s="22"/>
      <c r="E57" s="130" t="str">
        <f>[1]Sheet1!E172</f>
        <v>Ara Sınav</v>
      </c>
      <c r="F57" s="130"/>
      <c r="G57" s="130"/>
      <c r="H57" s="26"/>
      <c r="I57" s="26"/>
    </row>
    <row r="58" spans="1:14" ht="18" customHeight="1" x14ac:dyDescent="0.25">
      <c r="A58" s="21"/>
      <c r="B58" s="21" t="str">
        <f>[1]Sheet1!B173</f>
        <v>02</v>
      </c>
      <c r="C58" s="21"/>
      <c r="D58" s="22"/>
      <c r="E58" s="130" t="str">
        <f>[1]Sheet1!E173</f>
        <v>Yarı Yıl/Yıl Sonu</v>
      </c>
      <c r="F58" s="130"/>
      <c r="G58" s="130"/>
      <c r="H58" s="26"/>
      <c r="I58" s="26"/>
    </row>
    <row r="59" spans="1:14" ht="18" customHeight="1" x14ac:dyDescent="0.25">
      <c r="A59" s="23"/>
      <c r="B59" s="21" t="str">
        <f>[1]Sheet1!B174</f>
        <v>03</v>
      </c>
      <c r="C59" s="23"/>
      <c r="D59" s="22"/>
      <c r="E59" s="130" t="str">
        <f>[1]Sheet1!E174</f>
        <v>Bütünleme</v>
      </c>
      <c r="F59" s="130"/>
      <c r="G59" s="130"/>
      <c r="H59" s="29"/>
      <c r="I59" s="29"/>
    </row>
    <row r="60" spans="1:14" ht="18" customHeight="1" x14ac:dyDescent="0.25">
      <c r="A60" s="21"/>
      <c r="B60" s="21" t="str">
        <f>[1]Sheet1!B175</f>
        <v>04</v>
      </c>
      <c r="C60" s="21"/>
      <c r="D60" s="25"/>
      <c r="E60" s="33" t="str">
        <f>[1]Sheet1!E175</f>
        <v>Mazeret</v>
      </c>
      <c r="F60" s="34"/>
      <c r="G60" s="35"/>
      <c r="H60" s="26"/>
      <c r="I60" s="26"/>
    </row>
    <row r="61" spans="1:14" ht="18" customHeight="1" x14ac:dyDescent="0.25">
      <c r="A61" s="21" t="str">
        <f>[1]Sheet1!A191</f>
        <v>199</v>
      </c>
      <c r="B61" s="21"/>
      <c r="C61" s="21"/>
      <c r="D61" s="22"/>
      <c r="E61" s="33" t="str">
        <f>[1]Sheet1!E191</f>
        <v>Eğitim-Öğretimle İlgili Diğer İşler</v>
      </c>
      <c r="F61" s="34"/>
      <c r="G61" s="35"/>
      <c r="H61" s="32" t="s">
        <v>31</v>
      </c>
      <c r="I61" s="32" t="s">
        <v>33</v>
      </c>
      <c r="J61" s="9"/>
      <c r="K61" s="9"/>
      <c r="L61" s="9"/>
      <c r="M61" s="9"/>
      <c r="N61" s="9"/>
    </row>
    <row r="62" spans="1:14" ht="74.25" customHeight="1" x14ac:dyDescent="0.25">
      <c r="A62" s="60" t="s">
        <v>0</v>
      </c>
      <c r="B62" s="60" t="s">
        <v>3</v>
      </c>
      <c r="C62" s="60" t="s">
        <v>2</v>
      </c>
      <c r="D62" s="60" t="s">
        <v>1</v>
      </c>
      <c r="E62" s="63" t="str">
        <f>[1]Sheet1!$E$250</f>
        <v>ÖĞRENCİ İŞLERİ</v>
      </c>
      <c r="F62" s="89"/>
      <c r="G62" s="90"/>
      <c r="H62" s="60" t="s">
        <v>7</v>
      </c>
      <c r="I62" s="60" t="s">
        <v>8</v>
      </c>
    </row>
    <row r="63" spans="1:14" ht="18" customHeight="1" x14ac:dyDescent="0.25">
      <c r="A63" s="61"/>
      <c r="B63" s="61"/>
      <c r="C63" s="61"/>
      <c r="D63" s="61"/>
      <c r="E63" s="91"/>
      <c r="F63" s="92"/>
      <c r="G63" s="93"/>
      <c r="H63" s="61"/>
      <c r="I63" s="61"/>
    </row>
    <row r="64" spans="1:14" ht="18" customHeight="1" x14ac:dyDescent="0.25">
      <c r="A64" s="62"/>
      <c r="B64" s="62"/>
      <c r="C64" s="62"/>
      <c r="D64" s="62"/>
      <c r="E64" s="94"/>
      <c r="F64" s="95"/>
      <c r="G64" s="96"/>
      <c r="H64" s="62"/>
      <c r="I64" s="62"/>
    </row>
    <row r="65" spans="1:9" ht="18" customHeight="1" x14ac:dyDescent="0.25">
      <c r="A65" s="17" t="str">
        <f>[1]Sheet1!A251</f>
        <v>300</v>
      </c>
      <c r="B65" s="17"/>
      <c r="C65" s="8"/>
      <c r="D65" s="8"/>
      <c r="E65" s="97" t="str">
        <f>[1]Sheet1!E251</f>
        <v>Öğrenci İşleri(Genel)</v>
      </c>
      <c r="F65" s="98"/>
      <c r="G65" s="99"/>
      <c r="H65" s="8"/>
      <c r="I65" s="8"/>
    </row>
    <row r="66" spans="1:9" ht="15.75" x14ac:dyDescent="0.25">
      <c r="A66" s="17" t="str">
        <f>[1]Sheet1!A252</f>
        <v>301</v>
      </c>
      <c r="B66" s="17"/>
      <c r="C66" s="8"/>
      <c r="D66" s="8"/>
      <c r="E66" s="97" t="str">
        <f>[1]Sheet1!E252</f>
        <v>Seçme-Yerleştirme-Giriş Sınav İşlemleri</v>
      </c>
      <c r="F66" s="98"/>
      <c r="G66" s="99"/>
      <c r="H66" s="8"/>
      <c r="I66" s="8"/>
    </row>
    <row r="67" spans="1:9" ht="15.75" x14ac:dyDescent="0.25">
      <c r="A67" s="8"/>
      <c r="B67" s="17" t="str">
        <f>[1]Sheet1!B253</f>
        <v>01</v>
      </c>
      <c r="C67" s="17"/>
      <c r="D67" s="8"/>
      <c r="E67" s="83" t="str">
        <f>[1]Sheet1!E253</f>
        <v>ÖSYS</v>
      </c>
      <c r="F67" s="84"/>
      <c r="G67" s="85"/>
      <c r="H67" s="8"/>
      <c r="I67" s="8"/>
    </row>
    <row r="68" spans="1:9" ht="15.75" x14ac:dyDescent="0.25">
      <c r="A68" s="8"/>
      <c r="B68" s="17" t="s">
        <v>10</v>
      </c>
      <c r="C68" s="17"/>
      <c r="D68" s="8"/>
      <c r="E68" s="83" t="str">
        <f>[1]Sheet1!$E$259</f>
        <v>Yabancı Uyruklu Öğrenci Sınavı</v>
      </c>
      <c r="F68" s="84"/>
      <c r="G68" s="85"/>
      <c r="H68" s="8"/>
      <c r="I68" s="8"/>
    </row>
    <row r="69" spans="1:9" ht="15.75" x14ac:dyDescent="0.25">
      <c r="A69" s="8"/>
      <c r="B69" s="17" t="str">
        <f>[1]Sheet1!B261</f>
        <v>04</v>
      </c>
      <c r="C69" s="17"/>
      <c r="D69" s="8"/>
      <c r="E69" s="83" t="str">
        <f>[1]Sheet1!E261</f>
        <v>Ek Yerleştirme</v>
      </c>
      <c r="F69" s="84"/>
      <c r="G69" s="85"/>
      <c r="H69" s="8"/>
      <c r="I69" s="8"/>
    </row>
    <row r="70" spans="1:9" ht="15.75" x14ac:dyDescent="0.25">
      <c r="A70" s="8"/>
      <c r="B70" s="17" t="str">
        <f>[1]Sheet1!B263</f>
        <v>06</v>
      </c>
      <c r="C70" s="17"/>
      <c r="D70" s="8"/>
      <c r="E70" s="83" t="str">
        <f>[1]Sheet1!E263</f>
        <v>Yatay Geçiş</v>
      </c>
      <c r="F70" s="84"/>
      <c r="G70" s="85"/>
      <c r="H70" s="8"/>
      <c r="I70" s="8"/>
    </row>
    <row r="71" spans="1:9" ht="15.75" x14ac:dyDescent="0.25">
      <c r="A71" s="8"/>
      <c r="B71" s="17" t="str">
        <f>[1]Sheet1!B266</f>
        <v>09</v>
      </c>
      <c r="C71" s="17"/>
      <c r="D71" s="8"/>
      <c r="E71" s="83" t="str">
        <f>[1]Sheet1!E266</f>
        <v>Yüksek Lisans</v>
      </c>
      <c r="F71" s="84"/>
      <c r="G71" s="85"/>
      <c r="H71" s="8"/>
      <c r="I71" s="8"/>
    </row>
    <row r="72" spans="1:9" ht="15.75" x14ac:dyDescent="0.25">
      <c r="A72" s="8"/>
      <c r="B72" s="17" t="str">
        <f>[1]Sheet1!B267</f>
        <v>10</v>
      </c>
      <c r="C72" s="17"/>
      <c r="D72" s="8"/>
      <c r="E72" s="83" t="str">
        <f>[1]Sheet1!E267</f>
        <v>Doktora</v>
      </c>
      <c r="F72" s="84"/>
      <c r="G72" s="85"/>
      <c r="H72" s="8"/>
      <c r="I72" s="8"/>
    </row>
    <row r="73" spans="1:9" ht="15.75" x14ac:dyDescent="0.25">
      <c r="A73" s="17" t="str">
        <f>[1]Sheet1!A273</f>
        <v>302</v>
      </c>
      <c r="B73" s="17"/>
      <c r="C73" s="17"/>
      <c r="D73" s="8"/>
      <c r="E73" s="83" t="str">
        <f>[1]Sheet1!E273</f>
        <v>Öğrenci Özlük İşleri*</v>
      </c>
      <c r="F73" s="84"/>
      <c r="G73" s="85"/>
      <c r="H73" s="36" t="str">
        <f>[1]Sheet1!F273</f>
        <v>B</v>
      </c>
      <c r="I73" s="36" t="str">
        <f>[1]Sheet1!G273</f>
        <v>A3</v>
      </c>
    </row>
    <row r="74" spans="1:9" ht="15.75" x14ac:dyDescent="0.25">
      <c r="A74" s="8"/>
      <c r="B74" s="17" t="str">
        <f>[1]Sheet1!B274</f>
        <v>01</v>
      </c>
      <c r="C74" s="17"/>
      <c r="D74" s="8"/>
      <c r="E74" s="83" t="str">
        <f>[1]Sheet1!E274</f>
        <v>Yeni Kayıt İşlemleri</v>
      </c>
      <c r="F74" s="84"/>
      <c r="G74" s="85"/>
      <c r="H74" s="36" t="str">
        <f>[1]Sheet1!F274</f>
        <v>10</v>
      </c>
      <c r="I74" s="36" t="str">
        <f>[1]Sheet1!G274</f>
        <v>D</v>
      </c>
    </row>
    <row r="75" spans="1:9" ht="15.75" x14ac:dyDescent="0.25">
      <c r="A75" s="8"/>
      <c r="B75" s="17"/>
      <c r="C75" s="17" t="str">
        <f>[1]Sheet1!C276</f>
        <v>02</v>
      </c>
      <c r="D75" s="8"/>
      <c r="E75" s="83" t="str">
        <f>[1]Sheet1!E276</f>
        <v>Yabancı Uyruklular</v>
      </c>
      <c r="F75" s="84"/>
      <c r="G75" s="85"/>
      <c r="H75" s="8"/>
      <c r="I75" s="8"/>
    </row>
    <row r="76" spans="1:9" ht="15.75" x14ac:dyDescent="0.25">
      <c r="A76" s="8"/>
      <c r="B76" s="17"/>
      <c r="C76" s="17" t="str">
        <f>[1]Sheet1!C277</f>
        <v>03</v>
      </c>
      <c r="D76" s="8"/>
      <c r="E76" s="83" t="str">
        <f>[1]Sheet1!E277</f>
        <v>Dikey Geçiş</v>
      </c>
      <c r="F76" s="84"/>
      <c r="G76" s="85"/>
      <c r="H76" s="8"/>
      <c r="I76" s="8"/>
    </row>
    <row r="77" spans="1:9" ht="15.75" x14ac:dyDescent="0.25">
      <c r="A77" s="8"/>
      <c r="B77" s="8"/>
      <c r="C77" s="17" t="str">
        <f>[1]Sheet1!C278</f>
        <v>04</v>
      </c>
      <c r="D77" s="8"/>
      <c r="E77" s="83" t="str">
        <f>[1]Sheet1!E278</f>
        <v>Ek Yerleştirme</v>
      </c>
      <c r="F77" s="84"/>
      <c r="G77" s="85"/>
      <c r="H77" s="8"/>
      <c r="I77" s="8"/>
    </row>
    <row r="78" spans="1:9" ht="15.75" x14ac:dyDescent="0.25">
      <c r="A78" s="8"/>
      <c r="B78" s="8"/>
      <c r="C78" s="17" t="str">
        <f>[1]Sheet1!C280</f>
        <v>06</v>
      </c>
      <c r="D78" s="8"/>
      <c r="E78" s="83" t="str">
        <f>[1]Sheet1!E280</f>
        <v>Yatay Geçiş</v>
      </c>
      <c r="F78" s="84"/>
      <c r="G78" s="85"/>
      <c r="H78" s="8"/>
      <c r="I78" s="8"/>
    </row>
    <row r="79" spans="1:9" ht="15.75" x14ac:dyDescent="0.25">
      <c r="A79" s="8"/>
      <c r="B79" s="8"/>
      <c r="C79" s="17" t="str">
        <f>[1]Sheet1!C287</f>
        <v>13</v>
      </c>
      <c r="D79" s="8"/>
      <c r="E79" s="83" t="str">
        <f>[1]Sheet1!E287</f>
        <v>Misafir-Özel Öğrenci</v>
      </c>
      <c r="F79" s="84"/>
      <c r="G79" s="85"/>
      <c r="H79" s="8"/>
      <c r="I79" s="8"/>
    </row>
    <row r="80" spans="1:9" ht="15.75" x14ac:dyDescent="0.25">
      <c r="A80" s="8"/>
      <c r="B80" s="17" t="str">
        <f>[1]Sheet1!B288</f>
        <v>02</v>
      </c>
      <c r="C80" s="8"/>
      <c r="D80" s="8"/>
      <c r="E80" s="83" t="str">
        <f>[1]Sheet1!E288</f>
        <v>Kayıt Yenileme</v>
      </c>
      <c r="F80" s="84"/>
      <c r="G80" s="85"/>
      <c r="H80" s="36" t="str">
        <f>[1]Sheet1!F288</f>
        <v>10</v>
      </c>
      <c r="I80" s="36" t="str">
        <f>[1]Sheet1!G288</f>
        <v>D</v>
      </c>
    </row>
    <row r="81" spans="1:9" ht="15.75" x14ac:dyDescent="0.25">
      <c r="A81" s="8"/>
      <c r="B81" s="17" t="str">
        <f>[1]Sheet1!B289</f>
        <v>03</v>
      </c>
      <c r="C81" s="8"/>
      <c r="D81" s="8"/>
      <c r="E81" s="83" t="str">
        <f>[1]Sheet1!E289</f>
        <v>Katkı Payları</v>
      </c>
      <c r="F81" s="84"/>
      <c r="G81" s="85"/>
      <c r="H81" s="36" t="str">
        <f>[1]Sheet1!F289</f>
        <v>10</v>
      </c>
      <c r="I81" s="36" t="str">
        <f>[1]Sheet1!G289</f>
        <v>D</v>
      </c>
    </row>
    <row r="82" spans="1:9" ht="15.75" x14ac:dyDescent="0.25">
      <c r="A82" s="8"/>
      <c r="B82" s="8"/>
      <c r="C82" s="17" t="str">
        <f>[1]Sheet1!C292</f>
        <v>03</v>
      </c>
      <c r="D82" s="8"/>
      <c r="E82" s="83" t="str">
        <f>[1]Sheet1!E292</f>
        <v>Muafiyet</v>
      </c>
      <c r="F82" s="84"/>
      <c r="G82" s="85"/>
      <c r="H82" s="8"/>
      <c r="I82" s="8"/>
    </row>
    <row r="83" spans="1:9" ht="15.75" x14ac:dyDescent="0.25">
      <c r="A83" s="8"/>
      <c r="B83" s="17" t="str">
        <f>[1]Sheet1!B293</f>
        <v>04</v>
      </c>
      <c r="C83" s="8"/>
      <c r="D83" s="8"/>
      <c r="E83" s="83" t="str">
        <f>[1]Sheet1!E293</f>
        <v>Sınavlar(Sınav Sonuçları ve Not Çizelgeleri Dahil)</v>
      </c>
      <c r="F83" s="84"/>
      <c r="G83" s="85"/>
      <c r="H83" s="36" t="str">
        <f t="shared" ref="H83:I83" si="3">H81</f>
        <v>10</v>
      </c>
      <c r="I83" s="36" t="str">
        <f t="shared" si="3"/>
        <v>D</v>
      </c>
    </row>
    <row r="84" spans="1:9" ht="15.75" x14ac:dyDescent="0.25">
      <c r="A84" s="8"/>
      <c r="B84" s="8"/>
      <c r="C84" s="17" t="str">
        <f>[1]Sheet1!C297</f>
        <v>04</v>
      </c>
      <c r="D84" s="8"/>
      <c r="E84" s="83" t="str">
        <f>[1]Sheet1!E297</f>
        <v>Ara Sınav</v>
      </c>
      <c r="F84" s="84"/>
      <c r="G84" s="85"/>
      <c r="H84" s="8"/>
      <c r="I84" s="8"/>
    </row>
    <row r="85" spans="1:9" ht="15.75" x14ac:dyDescent="0.25">
      <c r="A85" s="8"/>
      <c r="B85" s="8"/>
      <c r="C85" s="17" t="str">
        <f>[1]Sheet1!C298</f>
        <v>05</v>
      </c>
      <c r="D85" s="8"/>
      <c r="E85" s="83" t="str">
        <f>[1]Sheet1!E298</f>
        <v>Yarıyıl/Yıl Sonu</v>
      </c>
      <c r="F85" s="84"/>
      <c r="G85" s="85"/>
      <c r="H85" s="8"/>
      <c r="I85" s="8"/>
    </row>
    <row r="86" spans="1:9" ht="15.75" x14ac:dyDescent="0.25">
      <c r="A86" s="8"/>
      <c r="B86" s="8"/>
      <c r="C86" s="17" t="str">
        <f>[1]Sheet1!C299</f>
        <v>06</v>
      </c>
      <c r="D86" s="8"/>
      <c r="E86" s="83" t="str">
        <f>[1]Sheet1!E299</f>
        <v>Bütünleme</v>
      </c>
      <c r="F86" s="84"/>
      <c r="G86" s="85"/>
      <c r="H86" s="8"/>
      <c r="I86" s="8"/>
    </row>
    <row r="87" spans="1:9" ht="15.75" x14ac:dyDescent="0.25">
      <c r="A87" s="8"/>
      <c r="B87" s="17" t="str">
        <f>[1]Sheet1!B306</f>
        <v>05</v>
      </c>
      <c r="C87" s="8"/>
      <c r="D87" s="8"/>
      <c r="E87" s="83" t="str">
        <f>[1]Sheet1!E306</f>
        <v>İntibaklar</v>
      </c>
      <c r="F87" s="84"/>
      <c r="G87" s="85"/>
      <c r="H87" s="36" t="str">
        <f t="shared" ref="H87:I87" si="4">H83</f>
        <v>10</v>
      </c>
      <c r="I87" s="36" t="str">
        <f t="shared" si="4"/>
        <v>D</v>
      </c>
    </row>
    <row r="88" spans="1:9" ht="15.75" x14ac:dyDescent="0.25">
      <c r="A88" s="8"/>
      <c r="B88" s="17" t="str">
        <f>[1]Sheet1!B317</f>
        <v>09</v>
      </c>
      <c r="C88" s="8"/>
      <c r="D88" s="8"/>
      <c r="E88" s="83" t="str">
        <f>[1]Sheet1!E317</f>
        <v>Sağlık ve Rapor İşleri</v>
      </c>
      <c r="F88" s="84"/>
      <c r="G88" s="85"/>
      <c r="H88" s="36" t="str">
        <f t="shared" ref="H88:I88" si="5">H87</f>
        <v>10</v>
      </c>
      <c r="I88" s="36" t="str">
        <f t="shared" si="5"/>
        <v>D</v>
      </c>
    </row>
    <row r="89" spans="1:9" ht="15.75" x14ac:dyDescent="0.25">
      <c r="A89" s="8"/>
      <c r="B89" s="17" t="str">
        <f>[1]Sheet1!B318</f>
        <v>10</v>
      </c>
      <c r="C89" s="17"/>
      <c r="D89" s="17"/>
      <c r="E89" s="83" t="str">
        <f>[1]Sheet1!E318</f>
        <v>Belge İşlemleri</v>
      </c>
      <c r="F89" s="84"/>
      <c r="G89" s="85"/>
      <c r="H89" s="36" t="str">
        <f t="shared" ref="H89:I89" si="6">H88</f>
        <v>10</v>
      </c>
      <c r="I89" s="36" t="str">
        <f t="shared" si="6"/>
        <v>D</v>
      </c>
    </row>
    <row r="90" spans="1:9" ht="15.75" x14ac:dyDescent="0.25">
      <c r="A90" s="8"/>
      <c r="B90" s="17"/>
      <c r="C90" s="17" t="str">
        <f>[1]Sheet1!C319</f>
        <v>01</v>
      </c>
      <c r="D90" s="17"/>
      <c r="E90" s="83" t="str">
        <f>[1]Sheet1!E319</f>
        <v>Öğrenci Belgesi</v>
      </c>
      <c r="F90" s="84"/>
      <c r="G90" s="85"/>
      <c r="H90" s="8"/>
      <c r="I90" s="8"/>
    </row>
    <row r="91" spans="1:9" ht="15.75" x14ac:dyDescent="0.25">
      <c r="A91" s="8"/>
      <c r="B91" s="17"/>
      <c r="C91" s="17" t="str">
        <f>[1]Sheet1!C320</f>
        <v>02</v>
      </c>
      <c r="D91" s="17"/>
      <c r="E91" s="83" t="str">
        <f>[1]Sheet1!E320</f>
        <v>Askerlik İşleri</v>
      </c>
      <c r="F91" s="84"/>
      <c r="G91" s="85"/>
      <c r="H91" s="8"/>
      <c r="I91" s="8"/>
    </row>
    <row r="92" spans="1:9" ht="15.75" x14ac:dyDescent="0.25">
      <c r="A92" s="8"/>
      <c r="B92" s="8"/>
      <c r="C92" s="17" t="str">
        <f>[1]Sheet1!C322</f>
        <v>04</v>
      </c>
      <c r="D92" s="8"/>
      <c r="E92" s="83" t="str">
        <f>[1]Sheet1!E322</f>
        <v>Transkriptler</v>
      </c>
      <c r="F92" s="84"/>
      <c r="G92" s="85"/>
      <c r="H92" s="8"/>
      <c r="I92" s="8"/>
    </row>
    <row r="93" spans="1:9" ht="15.75" x14ac:dyDescent="0.25">
      <c r="A93" s="8"/>
      <c r="B93" s="8"/>
      <c r="C93" s="17" t="str">
        <f>[1]Sheet1!C323</f>
        <v>05</v>
      </c>
      <c r="D93" s="8"/>
      <c r="E93" s="83" t="str">
        <f>[1]Sheet1!E323</f>
        <v>Öğrenci Kimliği</v>
      </c>
      <c r="F93" s="84"/>
      <c r="G93" s="85"/>
      <c r="H93" s="8"/>
      <c r="I93" s="8"/>
    </row>
    <row r="94" spans="1:9" ht="15.75" x14ac:dyDescent="0.25">
      <c r="A94" s="8"/>
      <c r="B94" s="17" t="str">
        <f>[1]Sheet1!B324</f>
        <v>11</v>
      </c>
      <c r="C94" s="8"/>
      <c r="D94" s="8"/>
      <c r="E94" s="83" t="str">
        <f>[1]Sheet1!E324</f>
        <v>Nakil, Kayıt Dondurma ve Kayıt Silme</v>
      </c>
      <c r="F94" s="84"/>
      <c r="G94" s="85"/>
      <c r="H94" s="36" t="str">
        <f t="shared" ref="H94:I94" si="7">H89</f>
        <v>10</v>
      </c>
      <c r="I94" s="36" t="str">
        <f t="shared" si="7"/>
        <v>D</v>
      </c>
    </row>
    <row r="95" spans="1:9" ht="15.75" x14ac:dyDescent="0.25">
      <c r="A95" s="8"/>
      <c r="B95" s="17" t="str">
        <f>[1]Sheet1!B331</f>
        <v>12</v>
      </c>
      <c r="C95" s="8"/>
      <c r="D95" s="8"/>
      <c r="E95" s="83" t="str">
        <f>[1]Sheet1!E331</f>
        <v>Disiplin/Ceza</v>
      </c>
      <c r="F95" s="84"/>
      <c r="G95" s="85"/>
      <c r="H95" s="36" t="str">
        <f t="shared" ref="H95:I95" si="8">H94</f>
        <v>10</v>
      </c>
      <c r="I95" s="36" t="str">
        <f t="shared" si="8"/>
        <v>D</v>
      </c>
    </row>
    <row r="96" spans="1:9" ht="15.75" x14ac:dyDescent="0.25">
      <c r="A96" s="17"/>
      <c r="B96" s="17" t="str">
        <f>[1]Sheet1!B334</f>
        <v>13</v>
      </c>
      <c r="C96" s="17"/>
      <c r="D96" s="17"/>
      <c r="E96" s="83" t="str">
        <f>[1]Sheet1!E334</f>
        <v>Danışman Atama İşleri</v>
      </c>
      <c r="F96" s="84"/>
      <c r="G96" s="85"/>
      <c r="H96" s="8"/>
      <c r="I96" s="8"/>
    </row>
    <row r="97" spans="1:9" ht="15.75" x14ac:dyDescent="0.25">
      <c r="A97" s="17"/>
      <c r="B97" s="17" t="str">
        <f>[1]Sheet1!B335</f>
        <v>14</v>
      </c>
      <c r="C97" s="17"/>
      <c r="D97" s="17"/>
      <c r="E97" s="83" t="str">
        <f>[1]Sheet1!E335</f>
        <v>Tez İşleri</v>
      </c>
      <c r="F97" s="84"/>
      <c r="G97" s="85"/>
      <c r="H97" s="8"/>
      <c r="I97" s="8"/>
    </row>
    <row r="98" spans="1:9" ht="15.75" x14ac:dyDescent="0.25">
      <c r="A98" s="17"/>
      <c r="B98" s="17"/>
      <c r="C98" s="17" t="str">
        <f>[1]Sheet1!C336</f>
        <v>01</v>
      </c>
      <c r="D98" s="17"/>
      <c r="E98" s="83" t="str">
        <f>[1]Sheet1!E336</f>
        <v>Konu Belirleme, Değiştirme ve Onama</v>
      </c>
      <c r="F98" s="84"/>
      <c r="G98" s="85"/>
      <c r="H98" s="8"/>
      <c r="I98" s="8"/>
    </row>
    <row r="99" spans="1:9" ht="15.75" x14ac:dyDescent="0.25">
      <c r="A99" s="17"/>
      <c r="B99" s="17"/>
      <c r="C99" s="17" t="str">
        <f>[1]Sheet1!C337</f>
        <v>02</v>
      </c>
      <c r="D99" s="17"/>
      <c r="E99" s="83" t="str">
        <f>[1]Sheet1!E337</f>
        <v>Danışman Belirleme</v>
      </c>
      <c r="F99" s="84"/>
      <c r="G99" s="85"/>
      <c r="H99" s="8"/>
      <c r="I99" s="8"/>
    </row>
    <row r="100" spans="1:9" ht="15.75" x14ac:dyDescent="0.25">
      <c r="A100" s="8"/>
      <c r="B100" s="17" t="str">
        <f>[1]Sheet1!B344</f>
        <v>15</v>
      </c>
      <c r="C100" s="8"/>
      <c r="D100" s="8"/>
      <c r="E100" s="83" t="str">
        <f>[1]Sheet1!E344</f>
        <v>Mezuniyet İşleri</v>
      </c>
      <c r="F100" s="84"/>
      <c r="G100" s="85"/>
      <c r="H100" s="8"/>
      <c r="I100" s="8"/>
    </row>
    <row r="101" spans="1:9" ht="15.75" x14ac:dyDescent="0.25">
      <c r="A101" s="8"/>
      <c r="B101" s="17" t="str">
        <f>[1]Sheet1!B354</f>
        <v>99</v>
      </c>
      <c r="C101" s="8"/>
      <c r="D101" s="8"/>
      <c r="E101" s="83" t="str">
        <f>[1]Sheet1!E354</f>
        <v>Diğer</v>
      </c>
      <c r="F101" s="84"/>
      <c r="G101" s="85"/>
      <c r="H101" s="8"/>
      <c r="I101" s="8"/>
    </row>
    <row r="102" spans="1:9" ht="15.75" x14ac:dyDescent="0.25">
      <c r="A102" s="17" t="str">
        <f>[1]Sheet1!A357</f>
        <v>303</v>
      </c>
      <c r="B102" s="8"/>
      <c r="C102" s="8"/>
      <c r="D102" s="8"/>
      <c r="E102" s="83" t="str">
        <f>[1]Sheet1!E357</f>
        <v>Diploma Denklik İşleri</v>
      </c>
      <c r="F102" s="84"/>
      <c r="G102" s="85"/>
      <c r="H102" s="8"/>
      <c r="I102" s="8"/>
    </row>
    <row r="103" spans="1:9" ht="15.75" x14ac:dyDescent="0.25">
      <c r="A103" s="17" t="str">
        <f>[1]Sheet1!A368</f>
        <v>304</v>
      </c>
      <c r="B103" s="17"/>
      <c r="C103" s="17"/>
      <c r="D103" s="17"/>
      <c r="E103" s="83" t="str">
        <f>[1]Sheet1!E368</f>
        <v>Burslar, Krediler, Stajlar</v>
      </c>
      <c r="F103" s="84"/>
      <c r="G103" s="85"/>
      <c r="H103" s="8"/>
      <c r="I103" s="8"/>
    </row>
    <row r="104" spans="1:9" ht="15.75" x14ac:dyDescent="0.25">
      <c r="A104" s="17"/>
      <c r="B104" s="17" t="str">
        <f>[1]Sheet1!B369</f>
        <v>01</v>
      </c>
      <c r="C104" s="17"/>
      <c r="D104" s="17"/>
      <c r="E104" s="83" t="str">
        <f>[1]Sheet1!E369</f>
        <v>Burslar</v>
      </c>
      <c r="F104" s="84"/>
      <c r="G104" s="85"/>
      <c r="H104" s="8"/>
      <c r="I104" s="8"/>
    </row>
    <row r="105" spans="1:9" ht="15.75" x14ac:dyDescent="0.25">
      <c r="A105" s="17"/>
      <c r="B105" s="17" t="str">
        <f>[1]Sheet1!B370</f>
        <v>02</v>
      </c>
      <c r="C105" s="17"/>
      <c r="D105" s="17"/>
      <c r="E105" s="83" t="str">
        <f>[1]Sheet1!E370</f>
        <v>Krediler</v>
      </c>
      <c r="F105" s="84"/>
      <c r="G105" s="85"/>
      <c r="H105" s="8"/>
      <c r="I105" s="8"/>
    </row>
    <row r="106" spans="1:9" ht="15.75" x14ac:dyDescent="0.25">
      <c r="A106" s="17" t="str">
        <f>[1]Sheet1!A385</f>
        <v>306</v>
      </c>
      <c r="B106" s="17"/>
      <c r="C106" s="17"/>
      <c r="D106" s="17"/>
      <c r="E106" s="83" t="str">
        <f>[1]Sheet1!E385</f>
        <v>Kısmi Zamanlı Çalışma</v>
      </c>
      <c r="F106" s="84"/>
      <c r="G106" s="85"/>
      <c r="H106" s="8"/>
      <c r="I106" s="8"/>
    </row>
    <row r="107" spans="1:9" ht="15.75" x14ac:dyDescent="0.25">
      <c r="A107" s="17"/>
      <c r="B107" s="17" t="str">
        <f>[1]Sheet1!B386</f>
        <v>01</v>
      </c>
      <c r="C107" s="17"/>
      <c r="D107" s="17"/>
      <c r="E107" s="83" t="str">
        <f>[1]Sheet1!E386</f>
        <v>Kontenjan İşlemleri</v>
      </c>
      <c r="F107" s="84"/>
      <c r="G107" s="85"/>
      <c r="H107" s="8"/>
      <c r="I107" s="8"/>
    </row>
    <row r="108" spans="1:9" ht="15.75" x14ac:dyDescent="0.25">
      <c r="A108" s="17"/>
      <c r="B108" s="17" t="str">
        <f>[1]Sheet1!B387</f>
        <v>02</v>
      </c>
      <c r="C108" s="17"/>
      <c r="D108" s="17"/>
      <c r="E108" s="83" t="str">
        <f>[1]Sheet1!E387</f>
        <v>Başvuru İşlemleri</v>
      </c>
      <c r="F108" s="84"/>
      <c r="G108" s="85"/>
      <c r="H108" s="8"/>
      <c r="I108" s="8"/>
    </row>
    <row r="109" spans="1:9" ht="15.75" x14ac:dyDescent="0.25">
      <c r="A109" s="17" t="str">
        <f>[1]Sheet1!A397</f>
        <v>308</v>
      </c>
      <c r="B109" s="8"/>
      <c r="C109" s="8"/>
      <c r="D109" s="8"/>
      <c r="E109" s="83" t="str">
        <f>[1]Sheet1!E397</f>
        <v>Öğrenci Konseyi ve Temsilciliği</v>
      </c>
      <c r="F109" s="84"/>
      <c r="G109" s="85"/>
      <c r="H109" s="8"/>
      <c r="I109" s="8"/>
    </row>
    <row r="110" spans="1:9" ht="15.75" x14ac:dyDescent="0.25">
      <c r="A110" s="49" t="s">
        <v>37</v>
      </c>
      <c r="B110" s="50"/>
      <c r="C110" s="50"/>
      <c r="D110" s="50"/>
      <c r="E110" s="51" t="s">
        <v>38</v>
      </c>
      <c r="F110" s="52"/>
      <c r="G110" s="53"/>
      <c r="H110" s="50"/>
      <c r="I110" s="50"/>
    </row>
    <row r="111" spans="1:9" ht="15.75" x14ac:dyDescent="0.25">
      <c r="A111" s="49" t="s">
        <v>39</v>
      </c>
      <c r="B111" s="50"/>
      <c r="C111" s="50"/>
      <c r="D111" s="50"/>
      <c r="E111" s="51" t="s">
        <v>40</v>
      </c>
      <c r="F111" s="52"/>
      <c r="G111" s="53"/>
      <c r="H111" s="50"/>
      <c r="I111" s="50"/>
    </row>
    <row r="112" spans="1:9" s="10" customFormat="1" ht="39.950000000000003" customHeight="1" x14ac:dyDescent="0.25">
      <c r="A112" s="60" t="s">
        <v>0</v>
      </c>
      <c r="B112" s="60" t="s">
        <v>3</v>
      </c>
      <c r="C112" s="60" t="s">
        <v>2</v>
      </c>
      <c r="D112" s="60" t="s">
        <v>1</v>
      </c>
      <c r="E112" s="63" t="str">
        <f>[1]Sheet1!$E$915</f>
        <v>EĞİTİM İŞLERİ</v>
      </c>
      <c r="F112" s="89"/>
      <c r="G112" s="90"/>
      <c r="H112" s="60" t="s">
        <v>7</v>
      </c>
      <c r="I112" s="60" t="s">
        <v>8</v>
      </c>
    </row>
    <row r="113" spans="1:19" ht="39.950000000000003" customHeight="1" x14ac:dyDescent="0.25">
      <c r="A113" s="61"/>
      <c r="B113" s="61"/>
      <c r="C113" s="61"/>
      <c r="D113" s="61"/>
      <c r="E113" s="91"/>
      <c r="F113" s="92"/>
      <c r="G113" s="93"/>
      <c r="H113" s="61"/>
      <c r="I113" s="61"/>
    </row>
    <row r="114" spans="1:19" ht="39.950000000000003" customHeight="1" x14ac:dyDescent="0.25">
      <c r="A114" s="62"/>
      <c r="B114" s="62"/>
      <c r="C114" s="62"/>
      <c r="D114" s="62"/>
      <c r="E114" s="94"/>
      <c r="F114" s="95"/>
      <c r="G114" s="96"/>
      <c r="H114" s="62"/>
      <c r="I114" s="62"/>
      <c r="N114" s="9"/>
      <c r="O114" s="9"/>
      <c r="P114" s="9"/>
      <c r="Q114" s="9"/>
      <c r="R114" s="9"/>
      <c r="S114" s="9"/>
    </row>
    <row r="115" spans="1:19" ht="15.75" x14ac:dyDescent="0.25">
      <c r="A115" s="17" t="str">
        <f>[1]Sheet1!A916</f>
        <v>770</v>
      </c>
      <c r="B115" s="17"/>
      <c r="C115" s="8"/>
      <c r="D115" s="8"/>
      <c r="E115" s="97" t="str">
        <f>[1]Sheet1!E916</f>
        <v>Eğitim İşleri(Genel)</v>
      </c>
      <c r="F115" s="98"/>
      <c r="G115" s="99"/>
      <c r="H115" s="8"/>
      <c r="I115" s="5"/>
    </row>
    <row r="116" spans="1:19" ht="15.75" x14ac:dyDescent="0.25">
      <c r="A116" s="17" t="str">
        <f>[1]Sheet1!A917</f>
        <v>771</v>
      </c>
      <c r="B116" s="17"/>
      <c r="C116" s="8"/>
      <c r="D116" s="8"/>
      <c r="E116" s="97" t="str">
        <f>[1]Sheet1!E917</f>
        <v>Eğitim Planları</v>
      </c>
      <c r="F116" s="98"/>
      <c r="G116" s="99"/>
      <c r="H116" s="8"/>
      <c r="I116" s="5"/>
    </row>
    <row r="117" spans="1:19" ht="15.75" x14ac:dyDescent="0.25">
      <c r="A117" s="17" t="str">
        <f>[1]Sheet1!A918</f>
        <v>772</v>
      </c>
      <c r="B117" s="17"/>
      <c r="C117" s="17"/>
      <c r="D117" s="8"/>
      <c r="E117" s="83" t="str">
        <f>[1]Sheet1!E918</f>
        <v>Burs İşleri</v>
      </c>
      <c r="F117" s="84"/>
      <c r="G117" s="85"/>
      <c r="H117" s="8"/>
      <c r="I117" s="5"/>
    </row>
    <row r="118" spans="1:19" ht="15.75" x14ac:dyDescent="0.25">
      <c r="A118" s="8"/>
      <c r="B118" s="17" t="str">
        <f>[1]Sheet1!B919</f>
        <v>01</v>
      </c>
      <c r="C118" s="17"/>
      <c r="D118" s="8"/>
      <c r="E118" s="83" t="str">
        <f>[1]Sheet1!E919</f>
        <v>Kontenjan ve Duyurular</v>
      </c>
      <c r="F118" s="84"/>
      <c r="G118" s="85"/>
      <c r="H118" s="8"/>
      <c r="I118" s="5"/>
    </row>
    <row r="119" spans="1:19" ht="15.75" x14ac:dyDescent="0.25">
      <c r="A119" s="8"/>
      <c r="B119" s="17" t="str">
        <f>[1]Sheet1!B920</f>
        <v>02</v>
      </c>
      <c r="C119" s="17"/>
      <c r="D119" s="8"/>
      <c r="E119" s="83" t="str">
        <f>[1]Sheet1!E920</f>
        <v>Başvuru ve Değerlendirme</v>
      </c>
      <c r="F119" s="84"/>
      <c r="G119" s="85"/>
      <c r="H119" s="8"/>
      <c r="I119" s="5"/>
    </row>
    <row r="120" spans="1:19" ht="39.950000000000003" customHeight="1" x14ac:dyDescent="0.25">
      <c r="A120" s="60" t="s">
        <v>0</v>
      </c>
      <c r="B120" s="60" t="s">
        <v>3</v>
      </c>
      <c r="C120" s="60" t="s">
        <v>2</v>
      </c>
      <c r="D120" s="60" t="s">
        <v>1</v>
      </c>
      <c r="E120" s="63" t="str">
        <f>[1]Sheet1!$E$1090</f>
        <v>MALİ İŞLER</v>
      </c>
      <c r="F120" s="64"/>
      <c r="G120" s="65"/>
      <c r="H120" s="60" t="s">
        <v>7</v>
      </c>
      <c r="I120" s="60" t="s">
        <v>8</v>
      </c>
    </row>
    <row r="121" spans="1:19" ht="39.950000000000003" customHeight="1" x14ac:dyDescent="0.25">
      <c r="A121" s="61"/>
      <c r="B121" s="61"/>
      <c r="C121" s="61"/>
      <c r="D121" s="61"/>
      <c r="E121" s="66"/>
      <c r="F121" s="67"/>
      <c r="G121" s="68"/>
      <c r="H121" s="61"/>
      <c r="I121" s="61"/>
    </row>
    <row r="122" spans="1:19" ht="39.950000000000003" customHeight="1" x14ac:dyDescent="0.25">
      <c r="A122" s="62"/>
      <c r="B122" s="62"/>
      <c r="C122" s="62"/>
      <c r="D122" s="62"/>
      <c r="E122" s="69"/>
      <c r="F122" s="70"/>
      <c r="G122" s="71"/>
      <c r="H122" s="62"/>
      <c r="I122" s="62"/>
    </row>
    <row r="123" spans="1:19" ht="15" customHeight="1" x14ac:dyDescent="0.25">
      <c r="A123" s="17" t="str">
        <f>[1]Sheet1!A1091</f>
        <v>840</v>
      </c>
      <c r="B123" s="17"/>
      <c r="C123" s="17"/>
      <c r="D123" s="8"/>
      <c r="E123" s="37" t="str">
        <f>[1]Sheet1!E1091</f>
        <v>Mali İşler(Genel)</v>
      </c>
      <c r="F123" s="38"/>
      <c r="G123" s="39"/>
      <c r="H123" s="5"/>
      <c r="I123" s="5"/>
    </row>
    <row r="124" spans="1:19" s="11" customFormat="1" ht="15" customHeight="1" x14ac:dyDescent="0.25">
      <c r="A124" s="17" t="str">
        <f>[1]Sheet1!A1092</f>
        <v>841</v>
      </c>
      <c r="B124" s="17"/>
      <c r="C124" s="17"/>
      <c r="D124" s="8"/>
      <c r="E124" s="37" t="str">
        <f>[1]Sheet1!E1092</f>
        <v>Bütçe Hazırlama ve Uygulama</v>
      </c>
      <c r="F124" s="38"/>
      <c r="G124" s="39"/>
      <c r="H124" s="5"/>
      <c r="I124" s="5"/>
    </row>
    <row r="125" spans="1:19" ht="15" customHeight="1" x14ac:dyDescent="0.25">
      <c r="A125" s="17"/>
      <c r="B125" s="17" t="str">
        <f>[1]Sheet1!B1093</f>
        <v>01</v>
      </c>
      <c r="C125" s="17"/>
      <c r="D125" s="8"/>
      <c r="E125" s="37" t="str">
        <f>[1]Sheet1!E1093</f>
        <v>Bütçe Hazırlık Çalışmaları</v>
      </c>
      <c r="F125" s="38"/>
      <c r="G125" s="39"/>
      <c r="H125" s="5"/>
      <c r="I125" s="5"/>
    </row>
    <row r="126" spans="1:19" ht="15" customHeight="1" x14ac:dyDescent="0.25">
      <c r="A126" s="17"/>
      <c r="B126" s="17" t="s">
        <v>10</v>
      </c>
      <c r="C126" s="17"/>
      <c r="D126" s="42"/>
      <c r="E126" s="54" t="s">
        <v>41</v>
      </c>
      <c r="F126" s="55"/>
      <c r="G126" s="56"/>
      <c r="H126" s="5"/>
      <c r="I126" s="5"/>
    </row>
    <row r="127" spans="1:19" ht="15" customHeight="1" x14ac:dyDescent="0.25">
      <c r="A127" s="17"/>
      <c r="B127" s="17"/>
      <c r="C127" s="17" t="s">
        <v>42</v>
      </c>
      <c r="D127" s="42"/>
      <c r="E127" s="54" t="s">
        <v>44</v>
      </c>
      <c r="F127" s="55"/>
      <c r="G127" s="56"/>
      <c r="H127" s="5"/>
      <c r="I127" s="5"/>
    </row>
    <row r="128" spans="1:19" ht="15" customHeight="1" x14ac:dyDescent="0.25">
      <c r="A128" s="17"/>
      <c r="B128" s="17"/>
      <c r="C128" s="17" t="s">
        <v>43</v>
      </c>
      <c r="D128" s="42"/>
      <c r="E128" s="54" t="s">
        <v>45</v>
      </c>
      <c r="F128" s="55"/>
      <c r="G128" s="56"/>
      <c r="H128" s="5"/>
      <c r="I128" s="5"/>
    </row>
    <row r="129" spans="1:10" ht="15" customHeight="1" x14ac:dyDescent="0.25">
      <c r="A129" s="17" t="str">
        <f>[1]Sheet1!A1172</f>
        <v>869</v>
      </c>
      <c r="B129" s="17"/>
      <c r="C129" s="17"/>
      <c r="D129" s="8"/>
      <c r="E129" s="37" t="str">
        <f>[1]Sheet1!E1172</f>
        <v>Mali Konularda Diğer İşler</v>
      </c>
      <c r="F129" s="38"/>
      <c r="G129" s="39"/>
      <c r="H129" s="5"/>
      <c r="I129" s="5"/>
    </row>
    <row r="130" spans="1:10" ht="39.950000000000003" customHeight="1" x14ac:dyDescent="0.25">
      <c r="A130" s="60" t="s">
        <v>0</v>
      </c>
      <c r="B130" s="60" t="s">
        <v>3</v>
      </c>
      <c r="C130" s="60" t="s">
        <v>2</v>
      </c>
      <c r="D130" s="60" t="s">
        <v>1</v>
      </c>
      <c r="E130" s="63" t="str">
        <f>[1]Sheet1!$E$1049</f>
        <v>TANITIM VE YAYIN İŞLERİ</v>
      </c>
      <c r="F130" s="64"/>
      <c r="G130" s="65"/>
      <c r="H130" s="60" t="s">
        <v>7</v>
      </c>
      <c r="I130" s="60" t="s">
        <v>8</v>
      </c>
    </row>
    <row r="131" spans="1:10" ht="39.950000000000003" customHeight="1" x14ac:dyDescent="0.25">
      <c r="A131" s="61"/>
      <c r="B131" s="61"/>
      <c r="C131" s="61"/>
      <c r="D131" s="61"/>
      <c r="E131" s="66"/>
      <c r="F131" s="67"/>
      <c r="G131" s="68"/>
      <c r="H131" s="61"/>
      <c r="I131" s="61"/>
    </row>
    <row r="132" spans="1:10" ht="39.950000000000003" customHeight="1" x14ac:dyDescent="0.25">
      <c r="A132" s="62"/>
      <c r="B132" s="62"/>
      <c r="C132" s="62"/>
      <c r="D132" s="62"/>
      <c r="E132" s="69"/>
      <c r="F132" s="70"/>
      <c r="G132" s="71"/>
      <c r="H132" s="62"/>
      <c r="I132" s="62"/>
    </row>
    <row r="133" spans="1:10" ht="15" customHeight="1" x14ac:dyDescent="0.25">
      <c r="A133" s="40" t="str">
        <f>[1]Sheet1!A984</f>
        <v>806</v>
      </c>
      <c r="B133" s="41"/>
      <c r="C133" s="41"/>
      <c r="D133" s="41"/>
      <c r="E133" s="57" t="str">
        <f>[1]Sheet1!E984</f>
        <v>Kütüphane ve Dökümantasyon İşleri</v>
      </c>
      <c r="F133" s="58"/>
      <c r="G133" s="59"/>
      <c r="H133" s="5"/>
      <c r="I133" s="5"/>
    </row>
    <row r="134" spans="1:10" ht="15" customHeight="1" x14ac:dyDescent="0.25">
      <c r="A134" s="40"/>
      <c r="B134" s="40" t="str">
        <f>[1]Sheet1!B985</f>
        <v>01</v>
      </c>
      <c r="C134" s="41"/>
      <c r="D134" s="41"/>
      <c r="E134" s="57" t="str">
        <f>[1]Sheet1!E985</f>
        <v>Derme Geliştirme ve Derleme İşleri</v>
      </c>
      <c r="F134" s="58"/>
      <c r="G134" s="59"/>
      <c r="H134" s="5"/>
      <c r="I134" s="5"/>
    </row>
    <row r="135" spans="1:10" ht="15" customHeight="1" x14ac:dyDescent="0.25">
      <c r="A135" s="40"/>
      <c r="B135" s="41"/>
      <c r="C135" s="40" t="str">
        <f>[1]Sheet1!C986</f>
        <v>01</v>
      </c>
      <c r="D135" s="41"/>
      <c r="E135" s="57" t="str">
        <f>[1]Sheet1!E986</f>
        <v>Kitaplar</v>
      </c>
      <c r="F135" s="58"/>
      <c r="G135" s="59"/>
      <c r="H135" s="5"/>
      <c r="I135" s="5"/>
    </row>
    <row r="136" spans="1:10" ht="15" customHeight="1" x14ac:dyDescent="0.25">
      <c r="A136" s="40"/>
      <c r="B136" s="41"/>
      <c r="C136" s="40" t="str">
        <f>[1]Sheet1!C990</f>
        <v>05</v>
      </c>
      <c r="D136" s="41"/>
      <c r="E136" s="57" t="str">
        <f>[1]Sheet1!E990</f>
        <v>Veritabanları,Elektronik Ürün ve Yayınlar</v>
      </c>
      <c r="F136" s="58"/>
      <c r="G136" s="59"/>
      <c r="H136" s="5"/>
      <c r="I136" s="5"/>
    </row>
    <row r="137" spans="1:10" ht="39.950000000000003" customHeight="1" x14ac:dyDescent="0.25">
      <c r="A137" s="60" t="s">
        <v>0</v>
      </c>
      <c r="B137" s="60" t="s">
        <v>3</v>
      </c>
      <c r="C137" s="60" t="s">
        <v>2</v>
      </c>
      <c r="D137" s="60" t="s">
        <v>1</v>
      </c>
      <c r="E137" s="63" t="str">
        <f>[1]Sheet1!$E$952</f>
        <v>İDARİ VE SOSYAL İŞLER</v>
      </c>
      <c r="F137" s="64"/>
      <c r="G137" s="65"/>
      <c r="H137" s="60" t="s">
        <v>7</v>
      </c>
      <c r="I137" s="60" t="s">
        <v>8</v>
      </c>
      <c r="J137" s="10"/>
    </row>
    <row r="138" spans="1:10" ht="39.950000000000003" customHeight="1" x14ac:dyDescent="0.25">
      <c r="A138" s="61"/>
      <c r="B138" s="61"/>
      <c r="C138" s="61"/>
      <c r="D138" s="61"/>
      <c r="E138" s="66"/>
      <c r="F138" s="67"/>
      <c r="G138" s="68"/>
      <c r="H138" s="61"/>
      <c r="I138" s="61"/>
    </row>
    <row r="139" spans="1:10" ht="39.950000000000003" customHeight="1" x14ac:dyDescent="0.25">
      <c r="A139" s="62"/>
      <c r="B139" s="62"/>
      <c r="C139" s="62"/>
      <c r="D139" s="62"/>
      <c r="E139" s="69"/>
      <c r="F139" s="70"/>
      <c r="G139" s="71"/>
      <c r="H139" s="62"/>
      <c r="I139" s="62"/>
    </row>
    <row r="140" spans="1:10" ht="15.75" x14ac:dyDescent="0.25">
      <c r="A140" s="17" t="str">
        <f>[1]Sheet1!A902</f>
        <v>756</v>
      </c>
      <c r="B140" s="17"/>
      <c r="C140" s="8"/>
      <c r="D140" s="8"/>
      <c r="E140" s="82" t="str">
        <f>[1]Sheet1!E902</f>
        <v>Taşınmaz İşlemleri</v>
      </c>
      <c r="F140" s="82"/>
      <c r="G140" s="82"/>
      <c r="H140" s="1"/>
      <c r="I140" s="1"/>
    </row>
    <row r="141" spans="1:10" ht="15.75" x14ac:dyDescent="0.25">
      <c r="A141" s="17"/>
      <c r="B141" s="17" t="str">
        <f>[1]Sheet1!B903</f>
        <v>01</v>
      </c>
      <c r="C141" s="8"/>
      <c r="D141" s="8"/>
      <c r="E141" s="82" t="str">
        <f>[1]Sheet1!E903</f>
        <v>Tahsis, Devir ve Takas</v>
      </c>
      <c r="F141" s="82"/>
      <c r="G141" s="82"/>
      <c r="H141" s="1"/>
      <c r="I141" s="1"/>
    </row>
    <row r="142" spans="1:10" ht="15.75" x14ac:dyDescent="0.25">
      <c r="A142" s="17"/>
      <c r="B142" s="17" t="str">
        <f>[1]Sheet1!B904</f>
        <v>02</v>
      </c>
      <c r="C142" s="8"/>
      <c r="D142" s="8"/>
      <c r="E142" s="82" t="str">
        <f>[1]Sheet1!E904</f>
        <v>Satış Ve Kiralama</v>
      </c>
      <c r="F142" s="82"/>
      <c r="G142" s="82"/>
      <c r="H142" s="1"/>
      <c r="I142" s="1"/>
    </row>
    <row r="143" spans="1:10" ht="15.75" x14ac:dyDescent="0.25">
      <c r="A143" s="8"/>
      <c r="B143" s="17" t="str">
        <f>[1]Sheet1!B905</f>
        <v>03</v>
      </c>
      <c r="C143" s="8"/>
      <c r="D143" s="8"/>
      <c r="E143" s="82" t="str">
        <f>[1]Sheet1!E905</f>
        <v>Envanter</v>
      </c>
      <c r="F143" s="82"/>
      <c r="G143" s="82"/>
      <c r="H143" s="1"/>
      <c r="I143" s="1"/>
    </row>
    <row r="144" spans="1:10" ht="15.75" x14ac:dyDescent="0.25">
      <c r="A144" s="8"/>
      <c r="B144" s="17" t="str">
        <f>[1]Sheet1!B906</f>
        <v>99</v>
      </c>
      <c r="C144" s="8"/>
      <c r="D144" s="8"/>
      <c r="E144" s="82" t="str">
        <f>[1]Sheet1!E906</f>
        <v>Diğer</v>
      </c>
      <c r="F144" s="82"/>
      <c r="G144" s="82"/>
      <c r="H144" s="1"/>
      <c r="I144" s="1"/>
    </row>
    <row r="145" spans="1:9" ht="15.75" x14ac:dyDescent="0.25">
      <c r="A145" s="40" t="str">
        <f>[1]Sheet1!A953</f>
        <v>800</v>
      </c>
      <c r="B145" s="41"/>
      <c r="C145" s="41"/>
      <c r="D145" s="41"/>
      <c r="E145" s="81" t="str">
        <f>[1]Sheet1!E953</f>
        <v>İdari ve Sosyal İşler(Genel)</v>
      </c>
      <c r="F145" s="81"/>
      <c r="G145" s="81"/>
      <c r="H145" s="1"/>
      <c r="I145" s="1"/>
    </row>
    <row r="146" spans="1:9" ht="15.75" x14ac:dyDescent="0.25">
      <c r="A146" s="40" t="str">
        <f>[1]Sheet1!A1005</f>
        <v>809</v>
      </c>
      <c r="B146" s="41"/>
      <c r="C146" s="41"/>
      <c r="D146" s="41"/>
      <c r="E146" s="81" t="str">
        <f>[1]Sheet1!E1005</f>
        <v>Taşınır Mal İşlemleri</v>
      </c>
      <c r="F146" s="81"/>
      <c r="G146" s="81"/>
      <c r="H146" s="1"/>
      <c r="I146" s="1"/>
    </row>
    <row r="147" spans="1:9" ht="15.75" x14ac:dyDescent="0.25">
      <c r="A147" s="40"/>
      <c r="B147" s="40" t="str">
        <f>[1]Sheet1!B1006</f>
        <v>01</v>
      </c>
      <c r="C147" s="41"/>
      <c r="D147" s="41"/>
      <c r="E147" s="81" t="str">
        <f>[1]Sheet1!E1006</f>
        <v>İstek</v>
      </c>
      <c r="F147" s="81"/>
      <c r="G147" s="81"/>
      <c r="H147" s="1"/>
      <c r="I147" s="1"/>
    </row>
    <row r="148" spans="1:9" ht="15.75" x14ac:dyDescent="0.25">
      <c r="A148" s="40"/>
      <c r="B148" s="40" t="str">
        <f>[1]Sheet1!B1007</f>
        <v>02</v>
      </c>
      <c r="C148" s="41"/>
      <c r="D148" s="41"/>
      <c r="E148" s="81" t="str">
        <f>[1]Sheet1!E1007</f>
        <v>Devir, Giriş-Çıkış İşlemleri</v>
      </c>
      <c r="F148" s="81"/>
      <c r="G148" s="81"/>
      <c r="H148" s="1"/>
      <c r="I148" s="1"/>
    </row>
    <row r="149" spans="1:9" s="11" customFormat="1" ht="15.75" x14ac:dyDescent="0.25">
      <c r="A149" s="40"/>
      <c r="B149" s="40" t="str">
        <f>[1]Sheet1!B1008</f>
        <v>03</v>
      </c>
      <c r="C149" s="41"/>
      <c r="D149" s="41"/>
      <c r="E149" s="81" t="str">
        <f>[1]Sheet1!E1008</f>
        <v>Sayım ve Döküm</v>
      </c>
      <c r="F149" s="81"/>
      <c r="G149" s="81"/>
      <c r="H149" s="13"/>
      <c r="I149" s="13"/>
    </row>
    <row r="150" spans="1:9" ht="15.75" x14ac:dyDescent="0.25">
      <c r="A150" s="40"/>
      <c r="B150" s="40" t="str">
        <f>[1]Sheet1!B1009</f>
        <v>04</v>
      </c>
      <c r="C150" s="41"/>
      <c r="D150" s="41"/>
      <c r="E150" s="81" t="str">
        <f>[1]Sheet1!E1009</f>
        <v>Kesin Hesap</v>
      </c>
      <c r="F150" s="81"/>
      <c r="G150" s="81"/>
      <c r="H150" s="1"/>
      <c r="I150" s="1"/>
    </row>
    <row r="151" spans="1:9" ht="15.75" x14ac:dyDescent="0.25">
      <c r="A151" s="40"/>
      <c r="B151" s="40" t="str">
        <f>[1]Sheet1!B1010</f>
        <v>05</v>
      </c>
      <c r="C151" s="41"/>
      <c r="D151" s="41"/>
      <c r="E151" s="81" t="str">
        <f>[1]Sheet1!E1010</f>
        <v>Taşınır Kayıt Kontrol Yetkilisi</v>
      </c>
      <c r="F151" s="81"/>
      <c r="G151" s="81"/>
      <c r="H151" s="1"/>
      <c r="I151" s="1"/>
    </row>
    <row r="152" spans="1:9" ht="15.75" x14ac:dyDescent="0.25">
      <c r="A152" s="40"/>
      <c r="B152" s="40" t="str">
        <f>[1]Sheet1!B1011</f>
        <v>99</v>
      </c>
      <c r="C152" s="41"/>
      <c r="D152" s="41"/>
      <c r="E152" s="81" t="str">
        <f>[1]Sheet1!E1011</f>
        <v>Diğer</v>
      </c>
      <c r="F152" s="81"/>
      <c r="G152" s="81"/>
      <c r="H152" s="1"/>
      <c r="I152" s="1"/>
    </row>
    <row r="153" spans="1:9" ht="39.950000000000003" customHeight="1" x14ac:dyDescent="0.25">
      <c r="A153" s="60" t="s">
        <v>0</v>
      </c>
      <c r="B153" s="60" t="s">
        <v>3</v>
      </c>
      <c r="C153" s="60" t="s">
        <v>2</v>
      </c>
      <c r="D153" s="60" t="s">
        <v>1</v>
      </c>
      <c r="E153" s="72" t="s">
        <v>34</v>
      </c>
      <c r="F153" s="73"/>
      <c r="G153" s="74"/>
      <c r="H153" s="60" t="s">
        <v>7</v>
      </c>
      <c r="I153" s="60" t="s">
        <v>8</v>
      </c>
    </row>
    <row r="154" spans="1:9" ht="39.950000000000003" customHeight="1" x14ac:dyDescent="0.25">
      <c r="A154" s="61"/>
      <c r="B154" s="61"/>
      <c r="C154" s="61"/>
      <c r="D154" s="61"/>
      <c r="E154" s="75"/>
      <c r="F154" s="76"/>
      <c r="G154" s="77"/>
      <c r="H154" s="61"/>
      <c r="I154" s="61"/>
    </row>
    <row r="155" spans="1:9" ht="39.950000000000003" customHeight="1" x14ac:dyDescent="0.25">
      <c r="A155" s="62"/>
      <c r="B155" s="62"/>
      <c r="C155" s="62"/>
      <c r="D155" s="62"/>
      <c r="E155" s="78"/>
      <c r="F155" s="79"/>
      <c r="G155" s="80"/>
      <c r="H155" s="62"/>
      <c r="I155" s="62"/>
    </row>
    <row r="156" spans="1:9" ht="15.75" x14ac:dyDescent="0.25">
      <c r="A156" s="40" t="str">
        <f>[1]Sheet1!A1050</f>
        <v>820</v>
      </c>
      <c r="B156" s="41"/>
      <c r="C156" s="41"/>
      <c r="D156" s="41"/>
      <c r="E156" s="57" t="str">
        <f>[1]Sheet1!E1050</f>
        <v>Tanıtım ve Yayın İşleri(Genel)</v>
      </c>
      <c r="F156" s="58"/>
      <c r="G156" s="59"/>
      <c r="H156" s="1"/>
      <c r="I156" s="1"/>
    </row>
    <row r="157" spans="1:9" ht="15.75" x14ac:dyDescent="0.25">
      <c r="A157" s="40" t="str">
        <f>[1]Sheet1!A1051</f>
        <v>821</v>
      </c>
      <c r="B157" s="41"/>
      <c r="C157" s="41"/>
      <c r="D157" s="41"/>
      <c r="E157" s="57" t="str">
        <f>[1]Sheet1!E1051</f>
        <v>Kültür, Tanıtım İşleri</v>
      </c>
      <c r="F157" s="58"/>
      <c r="G157" s="59"/>
      <c r="H157" s="1"/>
      <c r="I157" s="1"/>
    </row>
    <row r="158" spans="1:9" ht="15.75" x14ac:dyDescent="0.25">
      <c r="A158" s="40" t="str">
        <f>[1]Sheet1!A1060</f>
        <v>823</v>
      </c>
      <c r="B158" s="41"/>
      <c r="C158" s="41"/>
      <c r="D158" s="41"/>
      <c r="E158" s="57" t="str">
        <f>[1]Sheet1!E1060</f>
        <v>Reklam ve İlan İşleri</v>
      </c>
      <c r="F158" s="58"/>
      <c r="G158" s="59"/>
      <c r="H158" s="1"/>
      <c r="I158" s="1"/>
    </row>
    <row r="159" spans="1:9" ht="15.75" x14ac:dyDescent="0.25">
      <c r="A159" s="40" t="str">
        <f>[1]Sheet1!A1064</f>
        <v>824</v>
      </c>
      <c r="B159" s="41"/>
      <c r="C159" s="41"/>
      <c r="D159" s="41"/>
      <c r="E159" s="57" t="str">
        <f>[1]Sheet1!E1064</f>
        <v>Yayın İşleri</v>
      </c>
      <c r="F159" s="58"/>
      <c r="G159" s="59"/>
      <c r="H159" s="1"/>
      <c r="I159" s="1"/>
    </row>
    <row r="160" spans="1:9" ht="15.75" x14ac:dyDescent="0.25">
      <c r="A160" s="40"/>
      <c r="B160" s="40" t="str">
        <f>[1]Sheet1!B1065</f>
        <v>01</v>
      </c>
      <c r="C160" s="41"/>
      <c r="D160" s="41"/>
      <c r="E160" s="57" t="str">
        <f>[1]Sheet1!E1065</f>
        <v>Kitap</v>
      </c>
      <c r="F160" s="58"/>
      <c r="G160" s="59"/>
      <c r="H160" s="1"/>
      <c r="I160" s="1"/>
    </row>
    <row r="161" spans="1:9" ht="15.75" x14ac:dyDescent="0.25">
      <c r="A161" s="40"/>
      <c r="B161" s="40" t="str">
        <f>[1]Sheet1!B1071</f>
        <v>02</v>
      </c>
      <c r="C161" s="41"/>
      <c r="D161" s="41"/>
      <c r="E161" s="57" t="str">
        <f>[1]Sheet1!E1071</f>
        <v>Dergi</v>
      </c>
      <c r="F161" s="58"/>
      <c r="G161" s="59"/>
      <c r="H161" s="1"/>
      <c r="I161" s="1"/>
    </row>
    <row r="162" spans="1:9" ht="39.950000000000003" customHeight="1" x14ac:dyDescent="0.25">
      <c r="A162" s="60" t="s">
        <v>0</v>
      </c>
      <c r="B162" s="60" t="s">
        <v>3</v>
      </c>
      <c r="C162" s="60" t="s">
        <v>2</v>
      </c>
      <c r="D162" s="60" t="s">
        <v>1</v>
      </c>
      <c r="E162" s="63" t="str">
        <f>[1]Sheet1!$E$1192</f>
        <v>PERSONEL İŞLERİ</v>
      </c>
      <c r="F162" s="64"/>
      <c r="G162" s="65"/>
      <c r="H162" s="60" t="s">
        <v>7</v>
      </c>
      <c r="I162" s="60" t="s">
        <v>8</v>
      </c>
    </row>
    <row r="163" spans="1:9" ht="39.950000000000003" customHeight="1" x14ac:dyDescent="0.25">
      <c r="A163" s="61"/>
      <c r="B163" s="61"/>
      <c r="C163" s="61"/>
      <c r="D163" s="61"/>
      <c r="E163" s="66"/>
      <c r="F163" s="67"/>
      <c r="G163" s="68"/>
      <c r="H163" s="61"/>
      <c r="I163" s="61"/>
    </row>
    <row r="164" spans="1:9" ht="39.950000000000003" customHeight="1" x14ac:dyDescent="0.25">
      <c r="A164" s="62"/>
      <c r="B164" s="62"/>
      <c r="C164" s="62"/>
      <c r="D164" s="62"/>
      <c r="E164" s="69"/>
      <c r="F164" s="70"/>
      <c r="G164" s="71"/>
      <c r="H164" s="62"/>
      <c r="I164" s="62"/>
    </row>
    <row r="165" spans="1:9" ht="15.75" x14ac:dyDescent="0.25">
      <c r="A165" s="17" t="str">
        <f>[1]Sheet1!A1193</f>
        <v>900</v>
      </c>
      <c r="B165" s="8"/>
      <c r="C165" s="8"/>
      <c r="D165" s="8"/>
      <c r="E165" s="57" t="str">
        <f>[1]Sheet1!E1193</f>
        <v>Personel İşleri(Genel)</v>
      </c>
      <c r="F165" s="58"/>
      <c r="G165" s="59"/>
      <c r="H165" s="5"/>
      <c r="I165" s="5"/>
    </row>
    <row r="166" spans="1:9" ht="15.75" x14ac:dyDescent="0.25">
      <c r="A166" s="17" t="str">
        <f>[1]Sheet1!A1200</f>
        <v>903</v>
      </c>
      <c r="B166" s="8"/>
      <c r="C166" s="8"/>
      <c r="D166" s="8"/>
      <c r="E166" s="57" t="str">
        <f>[1]Sheet1!E1200</f>
        <v>Personel Özlük İşleri</v>
      </c>
      <c r="F166" s="58"/>
      <c r="G166" s="59"/>
      <c r="H166" s="5"/>
      <c r="I166" s="5"/>
    </row>
    <row r="167" spans="1:9" ht="15.75" x14ac:dyDescent="0.25">
      <c r="A167" s="43"/>
      <c r="B167" s="17" t="str">
        <f>[1]Sheet1!B1202</f>
        <v>02</v>
      </c>
      <c r="C167" s="17"/>
      <c r="D167" s="17"/>
      <c r="E167" s="57" t="str">
        <f>[1]Sheet1!E1202</f>
        <v>Atama İşleri</v>
      </c>
      <c r="F167" s="58"/>
      <c r="G167" s="59"/>
      <c r="H167" s="5"/>
      <c r="I167" s="5"/>
    </row>
    <row r="168" spans="1:9" ht="15.75" x14ac:dyDescent="0.25">
      <c r="A168" s="43"/>
      <c r="B168" s="17"/>
      <c r="C168" s="17" t="str">
        <f>[1]Sheet1!C1203</f>
        <v>01</v>
      </c>
      <c r="D168" s="17"/>
      <c r="E168" s="57" t="str">
        <f>[1]Sheet1!E1203</f>
        <v xml:space="preserve">Asaleten </v>
      </c>
      <c r="F168" s="58"/>
      <c r="G168" s="59"/>
      <c r="H168" s="5"/>
      <c r="I168" s="5"/>
    </row>
    <row r="169" spans="1:9" ht="15.75" x14ac:dyDescent="0.25">
      <c r="A169" s="43"/>
      <c r="B169" s="17"/>
      <c r="C169" s="17" t="str">
        <f>[1]Sheet1!C1204</f>
        <v>02</v>
      </c>
      <c r="D169" s="17"/>
      <c r="E169" s="57" t="str">
        <f>[1]Sheet1!E1204</f>
        <v>Vekaleten</v>
      </c>
      <c r="F169" s="58"/>
      <c r="G169" s="59"/>
      <c r="H169" s="5"/>
      <c r="I169" s="5"/>
    </row>
    <row r="170" spans="1:9" ht="15.75" x14ac:dyDescent="0.25">
      <c r="A170" s="44"/>
      <c r="B170" s="17"/>
      <c r="C170" s="17"/>
      <c r="D170" s="8"/>
      <c r="E170" s="57"/>
      <c r="F170" s="58"/>
      <c r="G170" s="59"/>
      <c r="H170" s="5"/>
      <c r="I170" s="5"/>
    </row>
    <row r="171" spans="1:9" ht="15.75" x14ac:dyDescent="0.25">
      <c r="A171" s="44"/>
      <c r="B171" s="17"/>
      <c r="C171" s="17"/>
      <c r="D171" s="8"/>
      <c r="E171" s="57"/>
      <c r="F171" s="58"/>
      <c r="G171" s="59"/>
      <c r="H171" s="12"/>
      <c r="I171" s="12"/>
    </row>
    <row r="172" spans="1:9" ht="15.75" x14ac:dyDescent="0.25">
      <c r="A172" s="43"/>
      <c r="B172" s="17" t="str">
        <f>[1]Sheet1!B1212</f>
        <v>05</v>
      </c>
      <c r="C172" s="17"/>
      <c r="D172" s="8"/>
      <c r="E172" s="57" t="str">
        <f>[1]Sheet1!E1212</f>
        <v>İzin İşleri</v>
      </c>
      <c r="F172" s="58"/>
      <c r="G172" s="59"/>
      <c r="H172" s="1"/>
      <c r="I172" s="1"/>
    </row>
    <row r="173" spans="1:9" ht="15.75" x14ac:dyDescent="0.25">
      <c r="A173" s="43"/>
      <c r="B173" s="17"/>
      <c r="C173" s="17" t="str">
        <f>[1]Sheet1!C1213</f>
        <v>01</v>
      </c>
      <c r="D173" s="8"/>
      <c r="E173" s="57" t="str">
        <f>[1]Sheet1!E1213</f>
        <v>Yıllık</v>
      </c>
      <c r="F173" s="58"/>
      <c r="G173" s="59"/>
      <c r="H173" s="1"/>
      <c r="I173" s="1"/>
    </row>
    <row r="174" spans="1:9" ht="15.75" x14ac:dyDescent="0.25">
      <c r="A174" s="43"/>
      <c r="B174" s="17"/>
      <c r="C174" s="17" t="str">
        <f>[1]Sheet1!C1214</f>
        <v>02</v>
      </c>
      <c r="D174" s="8"/>
      <c r="E174" s="57" t="str">
        <f>[1]Sheet1!E1214</f>
        <v>Sıhhi</v>
      </c>
      <c r="F174" s="58"/>
      <c r="G174" s="59"/>
      <c r="H174" s="1"/>
      <c r="I174" s="1"/>
    </row>
    <row r="175" spans="1:9" ht="15.75" x14ac:dyDescent="0.25">
      <c r="A175" s="43"/>
      <c r="B175" s="17"/>
      <c r="C175" s="17" t="str">
        <f>[1]Sheet1!C1215</f>
        <v>03</v>
      </c>
      <c r="D175" s="8"/>
      <c r="E175" s="57" t="str">
        <f>[1]Sheet1!E1215</f>
        <v>Mazeter</v>
      </c>
      <c r="F175" s="58"/>
      <c r="G175" s="59"/>
      <c r="H175" s="1"/>
      <c r="I175" s="1"/>
    </row>
    <row r="176" spans="1:9" ht="15.75" x14ac:dyDescent="0.25">
      <c r="A176" s="43"/>
      <c r="B176" s="17"/>
      <c r="C176" s="17" t="str">
        <f>[1]Sheet1!C1216</f>
        <v>04</v>
      </c>
      <c r="D176" s="8"/>
      <c r="E176" s="57" t="str">
        <f>[1]Sheet1!E1216</f>
        <v>Ücretsiz</v>
      </c>
      <c r="F176" s="58"/>
      <c r="G176" s="59"/>
      <c r="H176" s="1"/>
      <c r="I176" s="1"/>
    </row>
    <row r="177" spans="1:9" ht="15.75" x14ac:dyDescent="0.25">
      <c r="A177" s="43"/>
      <c r="B177" s="17" t="str">
        <f>[1]Sheet1!B1224</f>
        <v>07</v>
      </c>
      <c r="C177" s="17"/>
      <c r="D177" s="8"/>
      <c r="E177" s="57" t="str">
        <f>[1]Sheet1!E1224</f>
        <v>Görevlendirmeler</v>
      </c>
      <c r="F177" s="58"/>
      <c r="G177" s="59"/>
      <c r="H177" s="1"/>
      <c r="I177" s="1"/>
    </row>
    <row r="178" spans="1:9" ht="15.75" x14ac:dyDescent="0.25">
      <c r="A178" s="43"/>
      <c r="B178" s="17"/>
      <c r="C178" s="17" t="str">
        <f>[1]Sheet1!C1225</f>
        <v>01</v>
      </c>
      <c r="D178" s="8"/>
      <c r="E178" s="57" t="str">
        <f>[1]Sheet1!E1225</f>
        <v>Kurumiçi</v>
      </c>
      <c r="F178" s="58"/>
      <c r="G178" s="59"/>
      <c r="H178" s="1"/>
      <c r="I178" s="1"/>
    </row>
    <row r="179" spans="1:9" ht="15.75" x14ac:dyDescent="0.25">
      <c r="A179" s="43"/>
      <c r="B179" s="17"/>
      <c r="C179" s="17" t="str">
        <f>[1]Sheet1!C1226</f>
        <v>02</v>
      </c>
      <c r="D179" s="8"/>
      <c r="E179" s="57" t="str">
        <f>[1]Sheet1!E1226</f>
        <v>Kurumdışı</v>
      </c>
      <c r="F179" s="58"/>
      <c r="G179" s="59"/>
      <c r="H179" s="1"/>
      <c r="I179" s="1"/>
    </row>
    <row r="180" spans="1:9" ht="15.75" x14ac:dyDescent="0.25">
      <c r="A180" s="43"/>
      <c r="B180" s="43"/>
      <c r="C180" s="17" t="str">
        <f>[1]Sheet1!C1228</f>
        <v>04</v>
      </c>
      <c r="D180" s="8"/>
      <c r="E180" s="57" t="str">
        <f>[1]Sheet1!E1228</f>
        <v>Ek Görevler</v>
      </c>
      <c r="F180" s="58"/>
      <c r="G180" s="59"/>
      <c r="H180" s="1"/>
      <c r="I180" s="1"/>
    </row>
    <row r="181" spans="1:9" ht="15.75" x14ac:dyDescent="0.25">
      <c r="A181" s="43"/>
      <c r="B181" s="17" t="str">
        <f>[1]Sheet1!B1233</f>
        <v>09</v>
      </c>
      <c r="C181" s="17"/>
      <c r="D181" s="8"/>
      <c r="E181" s="57" t="str">
        <f>[1]Sheet1!E1233</f>
        <v>Sicil İşleri</v>
      </c>
      <c r="F181" s="58"/>
      <c r="G181" s="59"/>
      <c r="H181" s="1"/>
      <c r="I181" s="1"/>
    </row>
    <row r="182" spans="1:9" ht="15.75" x14ac:dyDescent="0.25">
      <c r="A182" s="43"/>
      <c r="B182" s="17"/>
      <c r="C182" s="17" t="str">
        <f>[1]Sheet1!C1235</f>
        <v>02</v>
      </c>
      <c r="D182" s="8"/>
      <c r="E182" s="57" t="str">
        <f>[1]Sheet1!E1235</f>
        <v>Mal Beyannamesi</v>
      </c>
      <c r="F182" s="58"/>
      <c r="G182" s="59"/>
      <c r="H182" s="1"/>
      <c r="I182" s="1"/>
    </row>
    <row r="183" spans="1:9" ht="15.75" x14ac:dyDescent="0.25">
      <c r="A183" s="43"/>
      <c r="B183" s="17" t="str">
        <f>[1]Sheet1!B1236</f>
        <v>10</v>
      </c>
      <c r="C183" s="17"/>
      <c r="D183" s="8"/>
      <c r="E183" s="57" t="str">
        <f>[1]Sheet1!E1236</f>
        <v>Aile Yardımı Bildirimi</v>
      </c>
      <c r="F183" s="58"/>
      <c r="G183" s="59"/>
      <c r="H183" s="1"/>
      <c r="I183" s="1"/>
    </row>
    <row r="184" spans="1:9" ht="15.75" x14ac:dyDescent="0.25">
      <c r="A184" s="43"/>
      <c r="B184" s="17" t="str">
        <f>[1]Sheet1!B1241</f>
        <v>99</v>
      </c>
      <c r="C184" s="8"/>
      <c r="D184" s="8"/>
      <c r="E184" s="57" t="str">
        <f>[1]Sheet1!E1241</f>
        <v>Diğer</v>
      </c>
      <c r="F184" s="58"/>
      <c r="G184" s="59"/>
      <c r="H184" s="1"/>
      <c r="I184" s="1"/>
    </row>
    <row r="185" spans="1:9" ht="15.75" x14ac:dyDescent="0.25">
      <c r="A185" s="17" t="str">
        <f>[1]Sheet1!A1259</f>
        <v>915</v>
      </c>
      <c r="B185" s="17"/>
      <c r="C185" s="8"/>
      <c r="D185" s="8"/>
      <c r="E185" s="57" t="str">
        <f>[1]Sheet1!E1259</f>
        <v>Sendikalarla İlgili İşler</v>
      </c>
      <c r="F185" s="58"/>
      <c r="G185" s="59"/>
      <c r="H185" s="1"/>
      <c r="I185" s="1"/>
    </row>
    <row r="186" spans="1:9" ht="15.75" x14ac:dyDescent="0.25">
      <c r="A186" s="44"/>
      <c r="B186" s="17" t="str">
        <f>[1]Sheet1!B1261</f>
        <v>02</v>
      </c>
      <c r="C186" s="8"/>
      <c r="D186" s="8"/>
      <c r="E186" s="57" t="str">
        <f>[1]Sheet1!E1261</f>
        <v>Memur Sendikaları</v>
      </c>
      <c r="F186" s="58"/>
      <c r="G186" s="59"/>
      <c r="H186" s="1"/>
      <c r="I186" s="1"/>
    </row>
    <row r="187" spans="1:9" ht="15.75" x14ac:dyDescent="0.25">
      <c r="A187" s="17" t="str">
        <f>[1]Sheet1!A1288</f>
        <v>929</v>
      </c>
      <c r="B187" s="8"/>
      <c r="C187" s="8"/>
      <c r="D187" s="8"/>
      <c r="E187" s="57" t="str">
        <f>[1]Sheet1!E1288</f>
        <v>Personelle İlgili Diğer İşler</v>
      </c>
      <c r="F187" s="58"/>
      <c r="G187" s="59"/>
      <c r="H187" s="1"/>
      <c r="I187" s="1"/>
    </row>
    <row r="188" spans="1:9" ht="39.950000000000003" customHeight="1" x14ac:dyDescent="0.25">
      <c r="A188" s="60" t="s">
        <v>0</v>
      </c>
      <c r="B188" s="60" t="s">
        <v>3</v>
      </c>
      <c r="C188" s="60" t="s">
        <v>2</v>
      </c>
      <c r="D188" s="60" t="s">
        <v>1</v>
      </c>
      <c r="E188" s="63" t="str">
        <f>[1]Sheet1!$E$1289</f>
        <v>SATINALMA VE SATIŞ İŞLERİ</v>
      </c>
      <c r="F188" s="64"/>
      <c r="G188" s="65"/>
      <c r="H188" s="60" t="s">
        <v>7</v>
      </c>
      <c r="I188" s="60" t="s">
        <v>8</v>
      </c>
    </row>
    <row r="189" spans="1:9" ht="39.950000000000003" customHeight="1" x14ac:dyDescent="0.25">
      <c r="A189" s="61"/>
      <c r="B189" s="61"/>
      <c r="C189" s="61"/>
      <c r="D189" s="61"/>
      <c r="E189" s="66"/>
      <c r="F189" s="67"/>
      <c r="G189" s="68"/>
      <c r="H189" s="61"/>
      <c r="I189" s="61"/>
    </row>
    <row r="190" spans="1:9" ht="39.950000000000003" customHeight="1" x14ac:dyDescent="0.25">
      <c r="A190" s="62"/>
      <c r="B190" s="62"/>
      <c r="C190" s="62"/>
      <c r="D190" s="62"/>
      <c r="E190" s="69"/>
      <c r="F190" s="70"/>
      <c r="G190" s="71"/>
      <c r="H190" s="62"/>
      <c r="I190" s="62"/>
    </row>
    <row r="191" spans="1:9" ht="15.75" x14ac:dyDescent="0.25">
      <c r="A191" s="17" t="str">
        <f>[1]Sheet1!A1290</f>
        <v>930</v>
      </c>
      <c r="B191" s="17"/>
      <c r="C191" s="8"/>
      <c r="D191" s="8"/>
      <c r="E191" s="57" t="str">
        <f>[1]Sheet1!E1290</f>
        <v>Satınalma ve Satış İşleri(Genel)</v>
      </c>
      <c r="F191" s="58"/>
      <c r="G191" s="59"/>
      <c r="H191" s="1"/>
      <c r="I191" s="1"/>
    </row>
    <row r="192" spans="1:9" ht="15.75" x14ac:dyDescent="0.25">
      <c r="A192" s="17" t="str">
        <f>[1]Sheet1!A1291</f>
        <v>933</v>
      </c>
      <c r="B192" s="17"/>
      <c r="C192" s="8"/>
      <c r="D192" s="8"/>
      <c r="E192" s="57" t="str">
        <f>[1]Sheet1!E1291</f>
        <v>Firma Bilgileri</v>
      </c>
      <c r="F192" s="58"/>
      <c r="G192" s="59"/>
      <c r="H192" s="1"/>
      <c r="I192" s="1"/>
    </row>
    <row r="193" spans="1:9" ht="15.75" x14ac:dyDescent="0.25">
      <c r="A193" s="17"/>
      <c r="B193" s="17" t="str">
        <f>[1]Sheet1!B1292</f>
        <v>01</v>
      </c>
      <c r="C193" s="8"/>
      <c r="D193" s="8"/>
      <c r="E193" s="57" t="str">
        <f>[1]Sheet1!E1292</f>
        <v>Yurtiçi</v>
      </c>
      <c r="F193" s="58"/>
      <c r="G193" s="59"/>
      <c r="H193" s="1"/>
      <c r="I193" s="1"/>
    </row>
    <row r="194" spans="1:9" ht="15.75" x14ac:dyDescent="0.25">
      <c r="A194" s="17" t="str">
        <f>[1]Sheet1!A1296</f>
        <v>934</v>
      </c>
      <c r="B194" s="17"/>
      <c r="C194" s="17"/>
      <c r="D194" s="8"/>
      <c r="E194" s="57" t="str">
        <f>[1]Sheet1!E1296</f>
        <v>Satınalma İşleri</v>
      </c>
      <c r="F194" s="58"/>
      <c r="G194" s="59"/>
      <c r="H194" s="1"/>
      <c r="I194" s="1"/>
    </row>
    <row r="195" spans="1:9" ht="15.75" x14ac:dyDescent="0.25">
      <c r="A195" s="17"/>
      <c r="B195" s="17" t="str">
        <f>[1]Sheet1!B1297</f>
        <v>01</v>
      </c>
      <c r="C195" s="17"/>
      <c r="D195" s="8"/>
      <c r="E195" s="57" t="str">
        <f>[1]Sheet1!E1297</f>
        <v>Mal ve Malzeme Alımı</v>
      </c>
      <c r="F195" s="58"/>
      <c r="G195" s="59"/>
      <c r="H195" s="1"/>
      <c r="I195" s="1"/>
    </row>
    <row r="196" spans="1:9" ht="15.75" x14ac:dyDescent="0.25">
      <c r="A196" s="17"/>
      <c r="B196" s="17"/>
      <c r="C196" s="17" t="str">
        <f>[1]Sheet1!C1298</f>
        <v>01</v>
      </c>
      <c r="D196" s="8"/>
      <c r="E196" s="57" t="str">
        <f>[1]Sheet1!E1298</f>
        <v>Ön İzin Belgesi</v>
      </c>
      <c r="F196" s="58"/>
      <c r="G196" s="59"/>
      <c r="H196" s="1"/>
      <c r="I196" s="1"/>
    </row>
    <row r="197" spans="1:9" ht="15" customHeight="1" x14ac:dyDescent="0.25">
      <c r="A197" s="17" t="str">
        <f>[1]Sheet1!A1352</f>
        <v>947</v>
      </c>
      <c r="B197" s="17"/>
      <c r="C197" s="8"/>
      <c r="D197" s="8"/>
      <c r="E197" s="57" t="str">
        <f>[1]Sheet1!E1352</f>
        <v>Stok Kontrol İşlemleri</v>
      </c>
      <c r="F197" s="58"/>
      <c r="G197" s="59"/>
      <c r="H197" s="5"/>
      <c r="I197" s="5"/>
    </row>
    <row r="198" spans="1:9" ht="15" customHeight="1" x14ac:dyDescent="0.25">
      <c r="A198" s="17"/>
      <c r="B198" s="17" t="str">
        <f>[1]Sheet1!B1353</f>
        <v>01</v>
      </c>
      <c r="C198" s="8"/>
      <c r="D198" s="8"/>
      <c r="E198" s="57" t="str">
        <f>[1]Sheet1!E1353</f>
        <v>Malzeme Giriş İşlemleri</v>
      </c>
      <c r="F198" s="58"/>
      <c r="G198" s="59"/>
      <c r="H198" s="5"/>
      <c r="I198" s="5"/>
    </row>
    <row r="199" spans="1:9" ht="15" customHeight="1" x14ac:dyDescent="0.25">
      <c r="A199" s="17"/>
      <c r="B199" s="17" t="str">
        <f>[1]Sheet1!B1354</f>
        <v>02</v>
      </c>
      <c r="C199" s="8"/>
      <c r="D199" s="8"/>
      <c r="E199" s="57" t="str">
        <f>[1]Sheet1!E1354</f>
        <v>Malzeme Çıkış İşlemleri</v>
      </c>
      <c r="F199" s="58"/>
      <c r="G199" s="59"/>
      <c r="H199" s="5"/>
      <c r="I199" s="5"/>
    </row>
    <row r="200" spans="1:9" ht="15.75" x14ac:dyDescent="0.25">
      <c r="A200" s="43"/>
      <c r="B200" s="17" t="str">
        <f>[1]Sheet1!B1357</f>
        <v>05</v>
      </c>
      <c r="C200" s="8"/>
      <c r="D200" s="8"/>
      <c r="E200" s="57" t="str">
        <f>[1]Sheet1!E1357</f>
        <v>Malzemelerin Kayıttan Düşülmesi İşlemleri</v>
      </c>
      <c r="F200" s="58"/>
      <c r="G200" s="59"/>
      <c r="H200" s="1"/>
      <c r="I200" s="1"/>
    </row>
    <row r="201" spans="1:9" ht="15.75" x14ac:dyDescent="0.25">
      <c r="A201" s="17" t="str">
        <f>[1]Sheet1!A1359</f>
        <v>949</v>
      </c>
      <c r="B201" s="8"/>
      <c r="C201" s="8"/>
      <c r="D201" s="8"/>
      <c r="E201" s="57" t="str">
        <f>[1]Sheet1!E1359</f>
        <v>Satınalma ve Satışla İlgili Diğer İşler</v>
      </c>
      <c r="F201" s="58"/>
      <c r="G201" s="59"/>
      <c r="H201" s="1"/>
      <c r="I201" s="1"/>
    </row>
    <row r="202" spans="1:9" ht="39.950000000000003" customHeight="1" x14ac:dyDescent="0.25">
      <c r="A202" s="60" t="s">
        <v>0</v>
      </c>
      <c r="B202" s="60" t="s">
        <v>3</v>
      </c>
      <c r="C202" s="60" t="s">
        <v>2</v>
      </c>
      <c r="D202" s="60" t="s">
        <v>1</v>
      </c>
      <c r="E202" s="100" t="s">
        <v>35</v>
      </c>
      <c r="F202" s="101"/>
      <c r="G202" s="102"/>
      <c r="H202" s="60" t="s">
        <v>7</v>
      </c>
      <c r="I202" s="60" t="s">
        <v>8</v>
      </c>
    </row>
    <row r="203" spans="1:9" ht="39.950000000000003" customHeight="1" x14ac:dyDescent="0.25">
      <c r="A203" s="61"/>
      <c r="B203" s="61"/>
      <c r="C203" s="61"/>
      <c r="D203" s="61"/>
      <c r="E203" s="103"/>
      <c r="F203" s="104"/>
      <c r="G203" s="105"/>
      <c r="H203" s="61"/>
      <c r="I203" s="61"/>
    </row>
    <row r="204" spans="1:9" ht="39.950000000000003" customHeight="1" x14ac:dyDescent="0.25">
      <c r="A204" s="62"/>
      <c r="B204" s="62"/>
      <c r="C204" s="62"/>
      <c r="D204" s="62"/>
      <c r="E204" s="106"/>
      <c r="F204" s="107"/>
      <c r="G204" s="108"/>
      <c r="H204" s="62"/>
      <c r="I204" s="62"/>
    </row>
    <row r="205" spans="1:9" ht="15.75" x14ac:dyDescent="0.25">
      <c r="A205" s="17" t="str">
        <f>[1]Sheet1!A1422</f>
        <v>953</v>
      </c>
      <c r="B205" s="17"/>
      <c r="C205" s="17"/>
      <c r="D205" s="8"/>
      <c r="E205" s="57" t="s">
        <v>36</v>
      </c>
      <c r="F205" s="58"/>
      <c r="G205" s="59"/>
      <c r="H205" s="1"/>
      <c r="I205" s="1"/>
    </row>
    <row r="206" spans="1:9" ht="15.75" x14ac:dyDescent="0.25">
      <c r="A206" s="44"/>
      <c r="B206" s="17" t="str">
        <f>[1]Sheet1!B1442</f>
        <v>09</v>
      </c>
      <c r="C206" s="17"/>
      <c r="D206" s="8"/>
      <c r="E206" s="57" t="str">
        <f>[1]Sheet1!E1442</f>
        <v>Sivil Savunma Eğitim İşleri</v>
      </c>
      <c r="F206" s="58"/>
      <c r="G206" s="59"/>
      <c r="H206" s="1"/>
      <c r="I206" s="1"/>
    </row>
    <row r="207" spans="1:9" ht="15.75" x14ac:dyDescent="0.25">
      <c r="A207" s="44"/>
      <c r="B207" s="44"/>
      <c r="C207" s="17" t="str">
        <f>[1]Sheet1!C1447</f>
        <v>05</v>
      </c>
      <c r="D207" s="8"/>
      <c r="E207" s="57" t="str">
        <f>[1]Sheet1!E1447</f>
        <v>İtfaiye Ve Yangın Eğitimi</v>
      </c>
      <c r="F207" s="58"/>
      <c r="G207" s="59"/>
      <c r="H207" s="1"/>
      <c r="I207" s="1"/>
    </row>
    <row r="208" spans="1:9" ht="15.75" x14ac:dyDescent="0.25">
      <c r="A208" s="44"/>
      <c r="B208" s="44"/>
      <c r="C208" s="17" t="str">
        <f>[1]Sheet1!C1448</f>
        <v>06</v>
      </c>
      <c r="D208" s="8"/>
      <c r="E208" s="57" t="str">
        <f>[1]Sheet1!E1448</f>
        <v>İlk Yardım Eğitimi</v>
      </c>
      <c r="F208" s="58"/>
      <c r="G208" s="59"/>
      <c r="H208" s="1"/>
      <c r="I208" s="1"/>
    </row>
    <row r="209" spans="1:9" s="15" customFormat="1" ht="15.75" x14ac:dyDescent="0.25">
      <c r="A209" s="45"/>
      <c r="B209" s="45"/>
      <c r="C209" s="45"/>
      <c r="D209" s="46"/>
      <c r="E209" s="86"/>
      <c r="F209" s="87"/>
      <c r="G209" s="88"/>
      <c r="H209" s="14"/>
      <c r="I209" s="14"/>
    </row>
    <row r="210" spans="1:9" ht="15.75" x14ac:dyDescent="0.25">
      <c r="A210" s="47" t="str">
        <f>[1]Sheet1!A503</f>
        <v>600</v>
      </c>
      <c r="B210" s="48"/>
      <c r="C210" s="48"/>
      <c r="D210" s="48"/>
      <c r="E210" s="37" t="str">
        <f>[1]Sheet1!E503</f>
        <v>Araştırma ve Planlama İşleri(Genel)</v>
      </c>
      <c r="F210" s="38"/>
      <c r="G210" s="39"/>
      <c r="H210" s="1"/>
      <c r="I210" s="1"/>
    </row>
    <row r="211" spans="1:9" ht="15.75" x14ac:dyDescent="0.25">
      <c r="A211" s="17" t="str">
        <f>[1]Sheet1!A575</f>
        <v>620</v>
      </c>
      <c r="B211" s="17"/>
      <c r="C211" s="17"/>
      <c r="D211" s="17"/>
      <c r="E211" s="37" t="str">
        <f>[1]Sheet1!E575</f>
        <v>Basın ve Halkla İlişkiler(Genel)</v>
      </c>
      <c r="F211" s="38"/>
      <c r="G211" s="39"/>
      <c r="H211" s="1"/>
      <c r="I211" s="1"/>
    </row>
    <row r="212" spans="1:9" ht="15.75" x14ac:dyDescent="0.25">
      <c r="A212" s="17" t="str">
        <f>[1]Sheet1!A590</f>
        <v>640</v>
      </c>
      <c r="B212" s="17"/>
      <c r="C212" s="17"/>
      <c r="D212" s="17"/>
      <c r="E212" s="83" t="str">
        <f>[1]Sheet1!E590</f>
        <v>Hukuk İşleri(Genel)</v>
      </c>
      <c r="F212" s="84"/>
      <c r="G212" s="85"/>
      <c r="H212" s="1"/>
      <c r="I212" s="1"/>
    </row>
    <row r="213" spans="1:9" ht="15.75" x14ac:dyDescent="0.25">
      <c r="A213" s="17" t="str">
        <f>[1]Sheet1!A613</f>
        <v>660</v>
      </c>
      <c r="B213" s="17"/>
      <c r="C213" s="17"/>
      <c r="D213" s="17"/>
      <c r="E213" s="83" t="str">
        <f>[1]Sheet1!E613</f>
        <v>Tefdiş/Denetim İşleri(Genel)</v>
      </c>
      <c r="F213" s="84"/>
      <c r="G213" s="85"/>
      <c r="H213" s="1"/>
      <c r="I213" s="1"/>
    </row>
    <row r="214" spans="1:9" ht="15.75" x14ac:dyDescent="0.25">
      <c r="A214" s="17" t="str">
        <f>[1]Sheet1!A646</f>
        <v>700</v>
      </c>
      <c r="B214" s="17"/>
      <c r="C214" s="17"/>
      <c r="D214" s="17"/>
      <c r="E214" s="83" t="str">
        <f>[1]Sheet1!E646</f>
        <v>Bilgi İşlem İşleri(Genel)</v>
      </c>
      <c r="F214" s="84"/>
      <c r="G214" s="85"/>
      <c r="H214" s="1"/>
      <c r="I214" s="1"/>
    </row>
    <row r="215" spans="1:9" ht="15.75" x14ac:dyDescent="0.25">
      <c r="A215" s="17" t="str">
        <f>[1]Sheet1!A694</f>
        <v>720</v>
      </c>
      <c r="B215" s="17"/>
      <c r="C215" s="17"/>
      <c r="D215" s="17"/>
      <c r="E215" s="83" t="str">
        <f>[1]Sheet1!E694</f>
        <v>Dış İlişkiler ve Avrupa Birliği(Genel)</v>
      </c>
      <c r="F215" s="84"/>
      <c r="G215" s="85"/>
      <c r="H215" s="1"/>
      <c r="I215" s="1"/>
    </row>
    <row r="216" spans="1:9" ht="15.75" x14ac:dyDescent="0.25">
      <c r="A216" s="40" t="str">
        <f>[1]Sheet1!A1174</f>
        <v>870</v>
      </c>
      <c r="B216" s="41"/>
      <c r="C216" s="41"/>
      <c r="D216" s="41"/>
      <c r="E216" s="57" t="str">
        <f>[1]Sheet1!E1174</f>
        <v>Özel Kalem ve Protokol İşleri(Genel)</v>
      </c>
      <c r="F216" s="58"/>
      <c r="G216" s="59"/>
      <c r="H216" s="1"/>
      <c r="I216" s="1"/>
    </row>
  </sheetData>
  <mergeCells count="252">
    <mergeCell ref="E87:G87"/>
    <mergeCell ref="E53:G53"/>
    <mergeCell ref="E54:G54"/>
    <mergeCell ref="A1:I2"/>
    <mergeCell ref="F4:G4"/>
    <mergeCell ref="F5:G5"/>
    <mergeCell ref="F6:G6"/>
    <mergeCell ref="I4:I6"/>
    <mergeCell ref="E74:G74"/>
    <mergeCell ref="E75:G75"/>
    <mergeCell ref="E76:G76"/>
    <mergeCell ref="E77:G77"/>
    <mergeCell ref="E55:G55"/>
    <mergeCell ref="E56:G56"/>
    <mergeCell ref="E57:G57"/>
    <mergeCell ref="E58:G58"/>
    <mergeCell ref="E59:G59"/>
    <mergeCell ref="E72:G72"/>
    <mergeCell ref="E73:G73"/>
    <mergeCell ref="E52:G52"/>
    <mergeCell ref="E38:G38"/>
    <mergeCell ref="E39:G39"/>
    <mergeCell ref="E49:G49"/>
    <mergeCell ref="E41:G41"/>
    <mergeCell ref="E45:G45"/>
    <mergeCell ref="E46:G46"/>
    <mergeCell ref="E47:G47"/>
    <mergeCell ref="E48:G48"/>
    <mergeCell ref="E50:G50"/>
    <mergeCell ref="E66:G66"/>
    <mergeCell ref="E65:G65"/>
    <mergeCell ref="E67:G67"/>
    <mergeCell ref="E68:G68"/>
    <mergeCell ref="E69:G69"/>
    <mergeCell ref="E70:G70"/>
    <mergeCell ref="E71:G71"/>
    <mergeCell ref="E33:G33"/>
    <mergeCell ref="E34:G34"/>
    <mergeCell ref="A35:A37"/>
    <mergeCell ref="B35:B37"/>
    <mergeCell ref="C35:C37"/>
    <mergeCell ref="D35:D37"/>
    <mergeCell ref="H35:H37"/>
    <mergeCell ref="I35:I37"/>
    <mergeCell ref="E51:G51"/>
    <mergeCell ref="A4:A6"/>
    <mergeCell ref="B4:B6"/>
    <mergeCell ref="C4:C6"/>
    <mergeCell ref="D4:D6"/>
    <mergeCell ref="E4:E6"/>
    <mergeCell ref="H4:H6"/>
    <mergeCell ref="E31:G31"/>
    <mergeCell ref="E32:G32"/>
    <mergeCell ref="E23:G23"/>
    <mergeCell ref="E24:G24"/>
    <mergeCell ref="E16:G16"/>
    <mergeCell ref="E17:G17"/>
    <mergeCell ref="E25:G25"/>
    <mergeCell ref="E26:G26"/>
    <mergeCell ref="E12:G12"/>
    <mergeCell ref="E13:G13"/>
    <mergeCell ref="E14:G14"/>
    <mergeCell ref="A62:A64"/>
    <mergeCell ref="B62:B64"/>
    <mergeCell ref="C62:C64"/>
    <mergeCell ref="D62:D64"/>
    <mergeCell ref="E62:G64"/>
    <mergeCell ref="E9:G9"/>
    <mergeCell ref="E8:G8"/>
    <mergeCell ref="E7:G7"/>
    <mergeCell ref="E35:G37"/>
    <mergeCell ref="E40:G40"/>
    <mergeCell ref="E29:G29"/>
    <mergeCell ref="E28:G28"/>
    <mergeCell ref="E18:G18"/>
    <mergeCell ref="E11:G11"/>
    <mergeCell ref="E10:G10"/>
    <mergeCell ref="E30:G30"/>
    <mergeCell ref="E42:G42"/>
    <mergeCell ref="E43:G43"/>
    <mergeCell ref="E44:G44"/>
    <mergeCell ref="E27:G27"/>
    <mergeCell ref="E19:G19"/>
    <mergeCell ref="E20:G20"/>
    <mergeCell ref="E21:G21"/>
    <mergeCell ref="E22:G22"/>
    <mergeCell ref="H62:H64"/>
    <mergeCell ref="I62:I64"/>
    <mergeCell ref="E96:G96"/>
    <mergeCell ref="E97:G97"/>
    <mergeCell ref="E98:G98"/>
    <mergeCell ref="E99:G99"/>
    <mergeCell ref="E100:G100"/>
    <mergeCell ref="E91:G91"/>
    <mergeCell ref="E92:G92"/>
    <mergeCell ref="E93:G93"/>
    <mergeCell ref="E94:G94"/>
    <mergeCell ref="E95:G95"/>
    <mergeCell ref="E88:G88"/>
    <mergeCell ref="E89:G89"/>
    <mergeCell ref="E90:G90"/>
    <mergeCell ref="E82:G82"/>
    <mergeCell ref="E83:G83"/>
    <mergeCell ref="E84:G84"/>
    <mergeCell ref="E85:G85"/>
    <mergeCell ref="E86:G86"/>
    <mergeCell ref="E78:G78"/>
    <mergeCell ref="E79:G79"/>
    <mergeCell ref="E80:G80"/>
    <mergeCell ref="E81:G81"/>
    <mergeCell ref="E187:G187"/>
    <mergeCell ref="E182:G182"/>
    <mergeCell ref="E183:G183"/>
    <mergeCell ref="E184:G184"/>
    <mergeCell ref="E185:G185"/>
    <mergeCell ref="E186:G186"/>
    <mergeCell ref="E146:G146"/>
    <mergeCell ref="E172:G172"/>
    <mergeCell ref="E173:G173"/>
    <mergeCell ref="E174:G174"/>
    <mergeCell ref="E175:G175"/>
    <mergeCell ref="E176:G176"/>
    <mergeCell ref="E106:G106"/>
    <mergeCell ref="E107:G107"/>
    <mergeCell ref="E108:G108"/>
    <mergeCell ref="E109:G109"/>
    <mergeCell ref="E101:G101"/>
    <mergeCell ref="E102:G102"/>
    <mergeCell ref="E103:G103"/>
    <mergeCell ref="E104:G104"/>
    <mergeCell ref="E105:G105"/>
    <mergeCell ref="H112:H114"/>
    <mergeCell ref="I112:I114"/>
    <mergeCell ref="E147:G147"/>
    <mergeCell ref="A112:A114"/>
    <mergeCell ref="B112:B114"/>
    <mergeCell ref="C112:C114"/>
    <mergeCell ref="D112:D114"/>
    <mergeCell ref="E112:G114"/>
    <mergeCell ref="E133:G133"/>
    <mergeCell ref="E134:G134"/>
    <mergeCell ref="E135:G135"/>
    <mergeCell ref="E136:G136"/>
    <mergeCell ref="H120:H122"/>
    <mergeCell ref="I120:I122"/>
    <mergeCell ref="E115:G115"/>
    <mergeCell ref="E116:G116"/>
    <mergeCell ref="E117:G117"/>
    <mergeCell ref="E118:G118"/>
    <mergeCell ref="E119:G119"/>
    <mergeCell ref="E144:G144"/>
    <mergeCell ref="E145:G145"/>
    <mergeCell ref="E140:G140"/>
    <mergeCell ref="E141:G141"/>
    <mergeCell ref="E142:G142"/>
    <mergeCell ref="E216:G216"/>
    <mergeCell ref="E194:G194"/>
    <mergeCell ref="E195:G195"/>
    <mergeCell ref="E196:G196"/>
    <mergeCell ref="E197:G197"/>
    <mergeCell ref="E198:G198"/>
    <mergeCell ref="E199:G199"/>
    <mergeCell ref="E200:G200"/>
    <mergeCell ref="E201:G201"/>
    <mergeCell ref="E215:G215"/>
    <mergeCell ref="E205:G205"/>
    <mergeCell ref="E206:G206"/>
    <mergeCell ref="E207:G207"/>
    <mergeCell ref="E208:G208"/>
    <mergeCell ref="E209:G209"/>
    <mergeCell ref="E212:G212"/>
    <mergeCell ref="E213:G213"/>
    <mergeCell ref="E214:G214"/>
    <mergeCell ref="E202:G204"/>
    <mergeCell ref="E169:G169"/>
    <mergeCell ref="E170:G170"/>
    <mergeCell ref="E171:G171"/>
    <mergeCell ref="E161:G161"/>
    <mergeCell ref="E156:G156"/>
    <mergeCell ref="E157:G157"/>
    <mergeCell ref="E158:G158"/>
    <mergeCell ref="E159:G159"/>
    <mergeCell ref="E160:G160"/>
    <mergeCell ref="E166:G166"/>
    <mergeCell ref="E165:G165"/>
    <mergeCell ref="A137:A139"/>
    <mergeCell ref="B137:B139"/>
    <mergeCell ref="C137:C139"/>
    <mergeCell ref="D137:D139"/>
    <mergeCell ref="E137:G139"/>
    <mergeCell ref="H137:H139"/>
    <mergeCell ref="I137:I139"/>
    <mergeCell ref="E167:G167"/>
    <mergeCell ref="E168:G168"/>
    <mergeCell ref="E130:G132"/>
    <mergeCell ref="H130:H132"/>
    <mergeCell ref="I130:I132"/>
    <mergeCell ref="A130:A132"/>
    <mergeCell ref="A120:A122"/>
    <mergeCell ref="B120:B122"/>
    <mergeCell ref="C120:C122"/>
    <mergeCell ref="D120:D122"/>
    <mergeCell ref="E120:G122"/>
    <mergeCell ref="H153:H155"/>
    <mergeCell ref="I153:I155"/>
    <mergeCell ref="A162:A164"/>
    <mergeCell ref="B162:B164"/>
    <mergeCell ref="C162:C164"/>
    <mergeCell ref="D162:D164"/>
    <mergeCell ref="E162:G164"/>
    <mergeCell ref="H162:H164"/>
    <mergeCell ref="I162:I164"/>
    <mergeCell ref="A153:A155"/>
    <mergeCell ref="B153:B155"/>
    <mergeCell ref="C153:C155"/>
    <mergeCell ref="D153:D155"/>
    <mergeCell ref="E153:G155"/>
    <mergeCell ref="H202:H204"/>
    <mergeCell ref="I202:I204"/>
    <mergeCell ref="H188:H190"/>
    <mergeCell ref="I188:I190"/>
    <mergeCell ref="A188:A190"/>
    <mergeCell ref="B188:B190"/>
    <mergeCell ref="C188:C190"/>
    <mergeCell ref="D188:D190"/>
    <mergeCell ref="E188:G190"/>
    <mergeCell ref="E191:G191"/>
    <mergeCell ref="E192:G192"/>
    <mergeCell ref="E110:G110"/>
    <mergeCell ref="E111:G111"/>
    <mergeCell ref="E126:G126"/>
    <mergeCell ref="E127:G127"/>
    <mergeCell ref="E128:G128"/>
    <mergeCell ref="E193:G193"/>
    <mergeCell ref="A202:A204"/>
    <mergeCell ref="B202:B204"/>
    <mergeCell ref="C202:C204"/>
    <mergeCell ref="D202:D204"/>
    <mergeCell ref="E181:G181"/>
    <mergeCell ref="E149:G149"/>
    <mergeCell ref="E150:G150"/>
    <mergeCell ref="E151:G151"/>
    <mergeCell ref="E152:G152"/>
    <mergeCell ref="E143:G143"/>
    <mergeCell ref="E177:G177"/>
    <mergeCell ref="E178:G178"/>
    <mergeCell ref="E179:G179"/>
    <mergeCell ref="E180:G180"/>
    <mergeCell ref="E148:G148"/>
    <mergeCell ref="B130:B132"/>
    <mergeCell ref="C130:C132"/>
    <mergeCell ref="D130:D132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M25" sqref="M25"/>
    </sheetView>
  </sheetViews>
  <sheetFormatPr defaultRowHeight="15" x14ac:dyDescent="0.25"/>
  <cols>
    <col min="2" max="2" width="4.7109375" bestFit="1" customWidth="1"/>
  </cols>
  <sheetData>
    <row r="2" spans="2:10" ht="18.75" x14ac:dyDescent="0.25">
      <c r="B2" s="142"/>
      <c r="C2" s="142"/>
      <c r="D2" s="142"/>
      <c r="E2" s="142"/>
      <c r="F2" s="145"/>
      <c r="G2" s="4"/>
      <c r="H2" s="4"/>
      <c r="I2" s="142"/>
      <c r="J2" s="142"/>
    </row>
    <row r="3" spans="2:10" ht="18.75" x14ac:dyDescent="0.25">
      <c r="B3" s="143"/>
      <c r="C3" s="143"/>
      <c r="D3" s="143"/>
      <c r="E3" s="143"/>
      <c r="F3" s="146"/>
      <c r="G3" s="4"/>
      <c r="H3" s="4"/>
      <c r="I3" s="143"/>
      <c r="J3" s="143"/>
    </row>
    <row r="4" spans="2:10" ht="18.75" x14ac:dyDescent="0.25">
      <c r="B4" s="144"/>
      <c r="C4" s="144"/>
      <c r="D4" s="144"/>
      <c r="E4" s="144"/>
      <c r="F4" s="147"/>
      <c r="G4" s="4"/>
      <c r="H4" s="4"/>
      <c r="I4" s="144"/>
      <c r="J4" s="144"/>
    </row>
    <row r="5" spans="2:10" x14ac:dyDescent="0.25">
      <c r="B5" s="3"/>
      <c r="C5" s="5"/>
      <c r="D5" s="5"/>
      <c r="E5" s="5"/>
      <c r="F5" s="141"/>
      <c r="G5" s="141"/>
      <c r="H5" s="141"/>
      <c r="I5" s="1"/>
      <c r="J5" s="1"/>
    </row>
    <row r="6" spans="2:10" x14ac:dyDescent="0.25">
      <c r="B6" s="3"/>
      <c r="C6" s="5"/>
      <c r="D6" s="5"/>
      <c r="E6" s="5"/>
      <c r="F6" s="141"/>
      <c r="G6" s="141"/>
      <c r="H6" s="141"/>
      <c r="I6" s="1"/>
      <c r="J6" s="1"/>
    </row>
    <row r="7" spans="2:10" x14ac:dyDescent="0.25">
      <c r="B7" s="1"/>
      <c r="C7" s="6"/>
      <c r="D7" s="6"/>
      <c r="E7" s="5"/>
      <c r="F7" s="141"/>
      <c r="G7" s="141"/>
      <c r="H7" s="141"/>
      <c r="I7" s="1"/>
      <c r="J7" s="1"/>
    </row>
    <row r="8" spans="2:10" x14ac:dyDescent="0.25">
      <c r="B8" s="1"/>
      <c r="C8" s="6"/>
      <c r="D8" s="6"/>
      <c r="E8" s="5"/>
      <c r="F8" s="141"/>
      <c r="G8" s="141"/>
      <c r="H8" s="141"/>
      <c r="I8" s="1"/>
      <c r="J8" s="1"/>
    </row>
    <row r="9" spans="2:10" x14ac:dyDescent="0.25">
      <c r="B9" s="1"/>
      <c r="C9" s="6"/>
      <c r="D9" s="6"/>
      <c r="E9" s="5"/>
      <c r="F9" s="141"/>
      <c r="G9" s="141"/>
      <c r="H9" s="141"/>
      <c r="I9" s="1"/>
      <c r="J9" s="1"/>
    </row>
    <row r="10" spans="2:10" x14ac:dyDescent="0.25">
      <c r="B10" s="1"/>
      <c r="C10" s="6"/>
      <c r="D10" s="6"/>
      <c r="E10" s="5"/>
      <c r="F10" s="141"/>
      <c r="G10" s="141"/>
      <c r="H10" s="141"/>
      <c r="I10" s="1"/>
      <c r="J10" s="1"/>
    </row>
    <row r="11" spans="2:10" x14ac:dyDescent="0.25">
      <c r="B11" s="1"/>
      <c r="C11" s="6"/>
      <c r="D11" s="6"/>
      <c r="E11" s="5"/>
      <c r="F11" s="141"/>
      <c r="G11" s="141"/>
      <c r="H11" s="141"/>
      <c r="I11" s="1"/>
      <c r="J11" s="1"/>
    </row>
    <row r="12" spans="2:10" x14ac:dyDescent="0.25">
      <c r="B12" s="1"/>
      <c r="C12" s="6"/>
      <c r="D12" s="6"/>
      <c r="E12" s="5"/>
      <c r="F12" s="141"/>
      <c r="G12" s="141"/>
      <c r="H12" s="141"/>
      <c r="I12" s="1"/>
      <c r="J12" s="1"/>
    </row>
    <row r="13" spans="2:10" x14ac:dyDescent="0.25">
      <c r="B13" s="1"/>
      <c r="C13" s="6"/>
      <c r="D13" s="6"/>
      <c r="E13" s="5"/>
      <c r="F13" s="141"/>
      <c r="G13" s="141"/>
      <c r="H13" s="141"/>
      <c r="I13" s="1"/>
      <c r="J13" s="1"/>
    </row>
    <row r="14" spans="2:10" x14ac:dyDescent="0.25">
      <c r="B14" s="1"/>
      <c r="C14" s="6"/>
      <c r="D14" s="6"/>
      <c r="E14" s="5"/>
      <c r="F14" s="141"/>
      <c r="G14" s="141"/>
      <c r="H14" s="141"/>
      <c r="I14" s="1"/>
      <c r="J14" s="1"/>
    </row>
    <row r="15" spans="2:10" x14ac:dyDescent="0.25">
      <c r="B15" s="1"/>
      <c r="C15" s="6"/>
      <c r="D15" s="6"/>
      <c r="E15" s="5"/>
      <c r="F15" s="141"/>
      <c r="G15" s="141"/>
      <c r="H15" s="141"/>
      <c r="I15" s="1"/>
      <c r="J15" s="1"/>
    </row>
    <row r="16" spans="2:10" x14ac:dyDescent="0.25">
      <c r="B16" s="1"/>
      <c r="C16" s="6"/>
      <c r="D16" s="6"/>
      <c r="E16" s="5"/>
      <c r="F16" s="141"/>
      <c r="G16" s="141"/>
      <c r="H16" s="141"/>
      <c r="I16" s="1"/>
      <c r="J16" s="1"/>
    </row>
    <row r="17" spans="2:10" x14ac:dyDescent="0.25">
      <c r="B17" s="1"/>
      <c r="C17" s="6"/>
      <c r="D17" s="6"/>
      <c r="E17" s="5"/>
      <c r="F17" s="141"/>
      <c r="G17" s="141"/>
      <c r="H17" s="141"/>
      <c r="I17" s="1"/>
      <c r="J17" s="1"/>
    </row>
    <row r="18" spans="2:10" x14ac:dyDescent="0.25">
      <c r="B18" s="1"/>
      <c r="C18" s="6"/>
      <c r="D18" s="6"/>
      <c r="E18" s="5"/>
      <c r="F18" s="141"/>
      <c r="G18" s="141"/>
      <c r="H18" s="141"/>
      <c r="I18" s="1"/>
      <c r="J18" s="1"/>
    </row>
    <row r="19" spans="2:10" x14ac:dyDescent="0.25">
      <c r="B19" s="1"/>
      <c r="C19" s="6"/>
      <c r="D19" s="6"/>
      <c r="E19" s="5"/>
      <c r="F19" s="141"/>
      <c r="G19" s="141"/>
      <c r="H19" s="141"/>
      <c r="I19" s="1"/>
      <c r="J19" s="1"/>
    </row>
    <row r="20" spans="2:10" x14ac:dyDescent="0.25">
      <c r="B20" s="1"/>
      <c r="C20" s="6"/>
      <c r="D20" s="6"/>
      <c r="E20" s="5"/>
      <c r="F20" s="141"/>
      <c r="G20" s="141"/>
      <c r="H20" s="141"/>
      <c r="I20" s="1"/>
      <c r="J20" s="1"/>
    </row>
    <row r="21" spans="2:10" x14ac:dyDescent="0.25">
      <c r="B21" s="1"/>
      <c r="C21" s="6"/>
      <c r="D21" s="6"/>
      <c r="E21" s="5"/>
      <c r="F21" s="141"/>
      <c r="G21" s="141"/>
      <c r="H21" s="141"/>
      <c r="I21" s="1"/>
      <c r="J21" s="1"/>
    </row>
    <row r="22" spans="2:10" x14ac:dyDescent="0.25">
      <c r="B22" s="1"/>
      <c r="C22" s="6"/>
      <c r="D22" s="6"/>
      <c r="E22" s="5"/>
      <c r="F22" s="141"/>
      <c r="G22" s="141"/>
      <c r="H22" s="141"/>
      <c r="I22" s="1"/>
      <c r="J22" s="1"/>
    </row>
    <row r="23" spans="2:10" x14ac:dyDescent="0.25">
      <c r="B23" s="1"/>
      <c r="C23" s="6"/>
      <c r="D23" s="6"/>
      <c r="E23" s="5"/>
      <c r="F23" s="141"/>
      <c r="G23" s="141"/>
      <c r="H23" s="141"/>
      <c r="I23" s="1"/>
      <c r="J23" s="1"/>
    </row>
    <row r="24" spans="2:10" x14ac:dyDescent="0.25">
      <c r="B24" s="1"/>
      <c r="C24" s="6"/>
      <c r="D24" s="6"/>
      <c r="E24" s="5"/>
      <c r="F24" s="141"/>
      <c r="G24" s="141"/>
      <c r="H24" s="141"/>
      <c r="I24" s="1"/>
      <c r="J24" s="1"/>
    </row>
    <row r="25" spans="2:10" x14ac:dyDescent="0.25">
      <c r="B25" s="1"/>
      <c r="C25" s="6"/>
      <c r="D25" s="6"/>
      <c r="E25" s="5"/>
      <c r="F25" s="141"/>
      <c r="G25" s="141"/>
      <c r="H25" s="141"/>
      <c r="I25" s="1"/>
      <c r="J25" s="1"/>
    </row>
    <row r="26" spans="2:10" x14ac:dyDescent="0.25">
      <c r="B26" s="1"/>
      <c r="C26" s="6"/>
      <c r="D26" s="6"/>
      <c r="E26" s="5"/>
      <c r="F26" s="141"/>
      <c r="G26" s="141"/>
      <c r="H26" s="141"/>
      <c r="I26" s="1"/>
      <c r="J26" s="1"/>
    </row>
    <row r="27" spans="2:10" x14ac:dyDescent="0.25">
      <c r="B27" s="1"/>
      <c r="C27" s="6"/>
      <c r="D27" s="6"/>
      <c r="E27" s="5"/>
      <c r="F27" s="141"/>
      <c r="G27" s="141"/>
      <c r="H27" s="141"/>
      <c r="I27" s="1"/>
      <c r="J27" s="1"/>
    </row>
    <row r="28" spans="2:10" x14ac:dyDescent="0.25">
      <c r="B28" s="132"/>
      <c r="C28" s="133"/>
      <c r="D28" s="133"/>
      <c r="E28" s="133"/>
      <c r="F28" s="133"/>
      <c r="G28" s="133"/>
      <c r="H28" s="133"/>
      <c r="I28" s="133"/>
      <c r="J28" s="134"/>
    </row>
    <row r="29" spans="2:10" x14ac:dyDescent="0.25">
      <c r="B29" s="135"/>
      <c r="C29" s="136"/>
      <c r="D29" s="136"/>
      <c r="E29" s="136"/>
      <c r="F29" s="136"/>
      <c r="G29" s="136"/>
      <c r="H29" s="136"/>
      <c r="I29" s="136"/>
      <c r="J29" s="137"/>
    </row>
    <row r="30" spans="2:10" x14ac:dyDescent="0.25">
      <c r="B30" s="138"/>
      <c r="C30" s="139"/>
      <c r="D30" s="139"/>
      <c r="E30" s="139"/>
      <c r="F30" s="139"/>
      <c r="G30" s="139"/>
      <c r="H30" s="139"/>
      <c r="I30" s="139"/>
      <c r="J30" s="140"/>
    </row>
  </sheetData>
  <mergeCells count="31">
    <mergeCell ref="F9:H9"/>
    <mergeCell ref="B2:B4"/>
    <mergeCell ref="C2:C4"/>
    <mergeCell ref="D2:D4"/>
    <mergeCell ref="E2:E4"/>
    <mergeCell ref="F2:F4"/>
    <mergeCell ref="J2:J4"/>
    <mergeCell ref="F5:H5"/>
    <mergeCell ref="F6:H6"/>
    <mergeCell ref="F7:H7"/>
    <mergeCell ref="F8:H8"/>
    <mergeCell ref="I2:I4"/>
    <mergeCell ref="F21:H21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B28:J30"/>
    <mergeCell ref="F22:H22"/>
    <mergeCell ref="F23:H23"/>
    <mergeCell ref="F24:H24"/>
    <mergeCell ref="F25:H25"/>
    <mergeCell ref="F26:H26"/>
    <mergeCell ref="F27:H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Davut Ceylan</cp:lastModifiedBy>
  <cp:lastPrinted>2012-05-23T12:01:34Z</cp:lastPrinted>
  <dcterms:created xsi:type="dcterms:W3CDTF">2012-05-23T06:23:51Z</dcterms:created>
  <dcterms:modified xsi:type="dcterms:W3CDTF">2016-11-16T18:50:50Z</dcterms:modified>
</cp:coreProperties>
</file>